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10-영업관리P\"/>
    </mc:Choice>
  </mc:AlternateContent>
  <xr:revisionPtr revIDLastSave="0" documentId="13_ncr:1_{9298ECC3-3803-492B-9F96-5BC16C3DA57B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세부기준" sheetId="9" r:id="rId3"/>
    <sheet name="발주서" sheetId="10" r:id="rId4"/>
    <sheet name="발주관리대장" sheetId="11" r:id="rId5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">#REF!</definedName>
    <definedName name="_31AA1_">#REF!</definedName>
    <definedName name="_32ÁÖ¿ä¹_Á_Á¡">#REF!</definedName>
    <definedName name="_33AO¿a¹RA_A¡">#REF!</definedName>
    <definedName name="_34AS6_" localSheetId="2" hidden="1">{#N/A,#N/A,FALSE,"Australien";#N/A,#N/A,FALSE,"Birmingham";#N/A,#N/A,FALSE,"Brasilien";#N/A,#N/A,FALSE,"Prag";#N/A,#N/A,FALSE,"Spanien";#N/A,#N/A,FALSE,"Malaysia ( Com)";#N/A,#N/A,FALSE,"Malaysia (Instr)"}</definedName>
    <definedName name="_35AS6_" hidden="1">{#N/A,#N/A,FALSE,"Australien";#N/A,#N/A,FALSE,"Birmingham";#N/A,#N/A,FALSE,"Brasilien";#N/A,#N/A,FALSE,"Prag";#N/A,#N/A,FALSE,"Spanien";#N/A,#N/A,FALSE,"Malaysia ( Com)";#N/A,#N/A,FALSE,"Malaysia (Instr)"}</definedName>
    <definedName name="_36B1_">#REF!</definedName>
    <definedName name="_37B2_">#REF!</definedName>
    <definedName name="_38BB1_">#REF!</definedName>
    <definedName name="_39DD1_">#REF!</definedName>
    <definedName name="_40EE1_">#REF!</definedName>
    <definedName name="_41FF3_">#REF!</definedName>
    <definedName name="_42x1_">#REF!</definedName>
    <definedName name="_43x2_">#REF!</definedName>
    <definedName name="_44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2">세부기준!A</definedName>
    <definedName name="A">[0]!A</definedName>
    <definedName name="A?___R3_t">#REF!</definedName>
    <definedName name="AA" localSheetId="2">세부기준!AA</definedName>
    <definedName name="AA">[0]!AA</definedName>
    <definedName name="AAAA" localSheetId="2">세부기준!AAAA</definedName>
    <definedName name="AAAA">[0]!AAAA</definedName>
    <definedName name="AAAAA" localSheetId="2">세부기준!AAAAA</definedName>
    <definedName name="AAAAA">[0]!AAAAA</definedName>
    <definedName name="AAAAAA" localSheetId="2">세부기준!AAAAAA</definedName>
    <definedName name="AAAAAA">[0]!AAAAAA</definedName>
    <definedName name="AAAAAAAAA" localSheetId="2">세부기준!AAAAAAAAA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2">세부기준!AS</definedName>
    <definedName name="AS">[0]!AS</definedName>
    <definedName name="ASD" localSheetId="2">세부기준!ASD</definedName>
    <definedName name="ASD">[0]!ASD</definedName>
    <definedName name="ASDAS">#REF!</definedName>
    <definedName name="ASDF" localSheetId="2">세부기준!ASDF</definedName>
    <definedName name="ASDF">[0]!ASDF</definedName>
    <definedName name="ASDS" localSheetId="2">세부기준!ASDS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2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2">세부기준!CCCC</definedName>
    <definedName name="CCCC">[0]!CCCC</definedName>
    <definedName name="CDE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2">세부기준!DDD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2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2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2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2">세부기준!FC현황</definedName>
    <definedName name="FC현황">[0]!FC현황</definedName>
    <definedName name="FDJGDFHJ" localSheetId="2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2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2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2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2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2">세부기준!KJH</definedName>
    <definedName name="KJH">[0]!KJH</definedName>
    <definedName name="KK">#REF!</definedName>
    <definedName name="KKK">#REF!</definedName>
    <definedName name="KTY" localSheetId="2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2">{"XLSHEET.XLA"}</definedName>
    <definedName name="liste_classeur">{"XLSHEET.XLA"}</definedName>
    <definedName name="lll" localSheetId="2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2">세부기준!Macro1</definedName>
    <definedName name="Macro1">[0]!Macro1</definedName>
    <definedName name="Macro2" localSheetId="2">세부기준!Macro2</definedName>
    <definedName name="Macro2">[0]!Macro2</definedName>
    <definedName name="Macro3" localSheetId="2">세부기준!Macro3</definedName>
    <definedName name="Macro3">[0]!Macro3</definedName>
    <definedName name="Macro5" localSheetId="2">세부기준!Macro5</definedName>
    <definedName name="Macro5">[0]!Macro5</definedName>
    <definedName name="MCP">#REF!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2">세부기준!Module1.Macro1</definedName>
    <definedName name="Module1.Macro1">[0]!Module1.Macro1</definedName>
    <definedName name="Module1.Macro2" localSheetId="2">세부기준!Module1.Macro2</definedName>
    <definedName name="Module1.Macro2">[0]!Module1.Macro2</definedName>
    <definedName name="Module1.Macro3" localSheetId="2">세부기준!Module1.Macro3</definedName>
    <definedName name="Module1.Macro3">[0]!Module1.Macro3</definedName>
    <definedName name="Module2.Macro5" localSheetId="2">세부기준!Module2.Macro5</definedName>
    <definedName name="Module2.Macro5">[0]!Module2.Macro5</definedName>
    <definedName name="Module4.매크로10" localSheetId="2">세부기준!Module4.매크로10</definedName>
    <definedName name="Module4.매크로10">[0]!Module4.매크로10</definedName>
    <definedName name="Module4.매크로11" localSheetId="2">세부기준!Module4.매크로11</definedName>
    <definedName name="Module4.매크로11">[0]!Module4.매크로11</definedName>
    <definedName name="Module4.매크로12" localSheetId="2">세부기준!Module4.매크로12</definedName>
    <definedName name="Module4.매크로12">[0]!Module4.매크로12</definedName>
    <definedName name="Module4.매크로13" localSheetId="2">세부기준!Module4.매크로13</definedName>
    <definedName name="Module4.매크로13">[0]!Module4.매크로13</definedName>
    <definedName name="Module4.매크로14" localSheetId="2">세부기준!Module4.매크로14</definedName>
    <definedName name="Module4.매크로14">[0]!Module4.매크로14</definedName>
    <definedName name="Module4.매크로15" localSheetId="2">세부기준!Module4.매크로15</definedName>
    <definedName name="Module4.매크로15">[0]!Module4.매크로15</definedName>
    <definedName name="Module4.매크로16" localSheetId="2">세부기준!Module4.매크로16</definedName>
    <definedName name="Module4.매크로16">[0]!Module4.매크로16</definedName>
    <definedName name="Module4.매크로17" localSheetId="2">세부기준!Module4.매크로17</definedName>
    <definedName name="Module4.매크로17">[0]!Module4.매크로17</definedName>
    <definedName name="Module4.매크로6" localSheetId="2">세부기준!Module4.매크로6</definedName>
    <definedName name="Module4.매크로6">[0]!Module4.매크로6</definedName>
    <definedName name="Module4.매크로8" localSheetId="2">세부기준!Module4.매크로8</definedName>
    <definedName name="Module4.매크로8">[0]!Module4.매크로8</definedName>
    <definedName name="Module4.매크로9" localSheetId="2">세부기준!Module4.매크로9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2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2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3">발주서!$A$1:$J$34</definedName>
    <definedName name="_xlnm.Print_Titles">#REF!,#REF!</definedName>
    <definedName name="PSMPLQ12C4LRTOR339C224RTMTBTBTB">#REF!</definedName>
    <definedName name="Q" localSheetId="2">세부기준!Q</definedName>
    <definedName name="Q">[0]!Q</definedName>
    <definedName name="QH">#REF!</definedName>
    <definedName name="QQ" localSheetId="2">세부기준!QQ</definedName>
    <definedName name="QQ">[0]!QQ</definedName>
    <definedName name="QQQ" localSheetId="2">세부기준!QQQ</definedName>
    <definedName name="QQQ">[0]!QQQ</definedName>
    <definedName name="QQQQ" localSheetId="2">세부기준!QQQQ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2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2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2">세부기준!REJ정리</definedName>
    <definedName name="REJ정리">[0]!REJ정리</definedName>
    <definedName name="RHD" localSheetId="2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세부기준!RLA</definedName>
    <definedName name="RLA">[0]!RLA</definedName>
    <definedName name="RMRMR">#REF!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2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ksksk">#REF!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2">세부기준!SSS</definedName>
    <definedName name="SSS">[0]!SSS</definedName>
    <definedName name="T" localSheetId="2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2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2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2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2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2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2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2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2">세부기준!건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2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2">세부기준!기타1</definedName>
    <definedName name="기타1">[0]!기타1</definedName>
    <definedName name="ㄴ">#REF!</definedName>
    <definedName name="ㄴㄴㄴ" hidden="1">{#N/A,#N/A,FALSE,"Australien";#N/A,#N/A,FALSE,"Birmingham";#N/A,#N/A,FALSE,"Brasilien";#N/A,#N/A,FALSE,"Prag";#N/A,#N/A,FALSE,"Spanien";#N/A,#N/A,FALSE,"Malaysia ( Com)";#N/A,#N/A,FALSE,"Malaysia (Instr)"}</definedName>
    <definedName name="ㄴㄹ" localSheetId="2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2">{"XLSHEET.XLA"}</definedName>
    <definedName name="ㄴㅁㅇㄹ">{"XLSHEET.XLA"}</definedName>
    <definedName name="ㄴㅁㅇㅎㅇ롱로" hidden="1">#REF!</definedName>
    <definedName name="ㄴㅇㄻㄴ" localSheetId="2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이">#REF!</definedName>
    <definedName name="나ㅣ나ㅣㄴ" localSheetId="2">세부기준!나ㅣ나ㅣㄴ</definedName>
    <definedName name="나ㅣ나ㅣㄴ">[0]!나ㅣ나ㅣㄴ</definedName>
    <definedName name="ㄷ" localSheetId="2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2">{"XLSHEET.XLA"}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2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2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2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2">세부기준!매크로10</definedName>
    <definedName name="매크로10">[0]!매크로10</definedName>
    <definedName name="매크로11" localSheetId="2">세부기준!매크로11</definedName>
    <definedName name="매크로11">[0]!매크로11</definedName>
    <definedName name="매크로12" localSheetId="2">세부기준!매크로12</definedName>
    <definedName name="매크로12">[0]!매크로12</definedName>
    <definedName name="매크로123" localSheetId="2">세부기준!매크로123</definedName>
    <definedName name="매크로123">[0]!매크로123</definedName>
    <definedName name="매크로1245" localSheetId="2">세부기준!매크로1245</definedName>
    <definedName name="매크로1245">[0]!매크로1245</definedName>
    <definedName name="매크로13" localSheetId="2">세부기준!매크로13</definedName>
    <definedName name="매크로13">[0]!매크로13</definedName>
    <definedName name="매크로14" localSheetId="2">세부기준!매크로14</definedName>
    <definedName name="매크로14">[0]!매크로14</definedName>
    <definedName name="매크로15" localSheetId="2">세부기준!매크로15</definedName>
    <definedName name="매크로15">[0]!매크로15</definedName>
    <definedName name="매크로16" localSheetId="2">세부기준!매크로16</definedName>
    <definedName name="매크로16">[0]!매크로16</definedName>
    <definedName name="매크로17" localSheetId="2">세부기준!매크로17</definedName>
    <definedName name="매크로17">[0]!매크로17</definedName>
    <definedName name="매크로6" localSheetId="2">세부기준!매크로6</definedName>
    <definedName name="매크로6">[0]!매크로6</definedName>
    <definedName name="매크로7" localSheetId="2">세부기준!매크로7</definedName>
    <definedName name="매크로7">[0]!매크로7</definedName>
    <definedName name="매크로8" localSheetId="2">세부기준!매크로8</definedName>
    <definedName name="매크로8">[0]!매크로8</definedName>
    <definedName name="매크로9" localSheetId="2">세부기준!매크로9</definedName>
    <definedName name="매크로9">[0]!매크로9</definedName>
    <definedName name="맨니">#REF!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2">세부기준!ㅂㅂㅂ</definedName>
    <definedName name="ㅂㅂㅂ">[0]!ㅂㅂㅂ</definedName>
    <definedName name="ㅂㅈㄷㅌ">#REF!</definedName>
    <definedName name="바로가기" localSheetId="2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2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세부기준!별도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세부기준!새시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2">세부기준!샤시M</definedName>
    <definedName name="샤시M">[0]!샤시M</definedName>
    <definedName name="샤시MD일" localSheetId="2">세부기준!샤시MD일</definedName>
    <definedName name="샤시MD일">[0]!샤시MD일</definedName>
    <definedName name="선ㄹ허" localSheetId="2">세부기준!선ㄹ허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2">세부기준!설비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세부기준!신뢰</definedName>
    <definedName name="신뢰">[0]!신뢰</definedName>
    <definedName name="신뢰성" localSheetId="2">세부기준!신뢰성</definedName>
    <definedName name="신뢰성">[0]!신뢰성</definedName>
    <definedName name="신뢰성설비" localSheetId="2">세부기준!신뢰성설비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2">{"XLSHEET.XLA"}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2">세부기준!ㅇㄹㅇㄹㅇㄹ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2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2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2">세부기준!의장현황</definedName>
    <definedName name="의장현황">[0]!의장현황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세부기준!ㅈㅈ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2">{"XLSHEET.XLA"}</definedName>
    <definedName name="장중혁">{"XLSHEET.XLA"}</definedName>
    <definedName name="재털이" localSheetId="2">세부기준!재털이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세부기준!전체현황1</definedName>
    <definedName name="전체현황1">[0]!전체현황1</definedName>
    <definedName name="정" localSheetId="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2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2">세부기준!지그</definedName>
    <definedName name="지그">[0]!지그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2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2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2">세부기준!현황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2">세부기준!후드락</definedName>
    <definedName name="후드락">[0]!후드락</definedName>
    <definedName name="흵____R3_t">#REF!</definedName>
    <definedName name="ㅏㅏㅏㅏㅏ" localSheetId="2">세부기준!ㅏㅏㅏㅏㅏ</definedName>
    <definedName name="ㅏㅏㅏㅏㅏ">[0]!ㅏㅏㅏㅏㅏ</definedName>
    <definedName name="ㅏㅣㅣㅣ" localSheetId="2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2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2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2">세부기준!ㅡㅇ</definedName>
    <definedName name="ㅡㅇ">[0]!ㅡㅇ</definedName>
    <definedName name="ㅡㅗ" localSheetId="2">세부기준!ㅡㅗ</definedName>
    <definedName name="ㅡㅗ">[0]!ㅡㅗ</definedName>
    <definedName name="ㅣㅏㅓ일ㄴ어" localSheetId="2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9" l="1"/>
  <c r="A63" i="5"/>
  <c r="A31" i="5"/>
  <c r="A1" i="5"/>
  <c r="A4" i="9" l="1"/>
  <c r="A66" i="5"/>
  <c r="A34" i="5"/>
  <c r="H1" i="5" l="1"/>
  <c r="AB1" i="9" s="1"/>
  <c r="H31" i="5" l="1"/>
  <c r="H63" i="5" s="1"/>
  <c r="H3" i="5"/>
  <c r="H33" i="5"/>
  <c r="H65" i="5"/>
  <c r="AB3" i="9"/>
  <c r="H2" i="5" l="1"/>
  <c r="AB2" i="9" s="1"/>
  <c r="H32" i="5" l="1"/>
  <c r="H64" i="5" s="1"/>
</calcChain>
</file>

<file path=xl/sharedStrings.xml><?xml version="1.0" encoding="utf-8"?>
<sst xmlns="http://schemas.openxmlformats.org/spreadsheetml/2006/main" count="298" uniqueCount="230">
  <si>
    <t>영업</t>
    <phoneticPr fontId="3" type="noConversion"/>
  </si>
  <si>
    <t>산출식</t>
  </si>
  <si>
    <t>측정주기</t>
  </si>
  <si>
    <t>보고양식</t>
  </si>
  <si>
    <t>개정일자</t>
  </si>
  <si>
    <t>정상적으로 이루어졌는지 확인한다.</t>
  </si>
  <si>
    <t>1/1</t>
    <phoneticPr fontId="3" type="noConversion"/>
  </si>
  <si>
    <t>요구사항</t>
    <phoneticPr fontId="3" type="noConversion"/>
  </si>
  <si>
    <t>주관부서</t>
    <phoneticPr fontId="3" type="noConversion"/>
  </si>
  <si>
    <t>제개정일</t>
    <phoneticPr fontId="3" type="noConversion"/>
  </si>
  <si>
    <t>Page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</si>
  <si>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</si>
  <si>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</si>
  <si>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</si>
  <si>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</si>
  <si>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</si>
  <si>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</si>
  <si>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</si>
  <si>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</si>
  <si>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연간 사업계획</t>
    <phoneticPr fontId="3" type="noConversion"/>
  </si>
  <si>
    <t>L/C</t>
    <phoneticPr fontId="3" type="noConversion"/>
  </si>
  <si>
    <t>문서번호</t>
    <phoneticPr fontId="3" type="noConversion"/>
  </si>
  <si>
    <t>개정번호</t>
    <phoneticPr fontId="3" type="noConversion"/>
  </si>
  <si>
    <t>영업관리 프로세스</t>
    <phoneticPr fontId="3" type="noConversion"/>
  </si>
  <si>
    <t>COP (고객지향 프로세스)</t>
    <phoneticPr fontId="3" type="noConversion"/>
  </si>
  <si>
    <t>네고(Nego.) 확인영수증 수령 후 경리부로 인계한다.</t>
    <phoneticPr fontId="3" type="noConversion"/>
  </si>
  <si>
    <t>7. 해외수금 (전신환(T/T)거래)</t>
    <phoneticPr fontId="3" type="noConversion"/>
  </si>
  <si>
    <t>7.2 PAYMENT TERM기준으로 은행 ACCOUNT NO로 송금을 받는다.</t>
    <phoneticPr fontId="3" type="noConversion"/>
  </si>
  <si>
    <t>얻은 후 견적서를 고객에게 제출한다.</t>
    <phoneticPr fontId="3" type="noConversion"/>
  </si>
  <si>
    <t>3. 계약체결</t>
    <phoneticPr fontId="3" type="noConversion"/>
  </si>
  <si>
    <t xml:space="preserve">단, 고객이 요구하는 계약서로도 대신할 수 있으며 재 계약체결의 경우는 최신본 관리를 하여야 </t>
    <phoneticPr fontId="3" type="noConversion"/>
  </si>
  <si>
    <t>한다.</t>
    <phoneticPr fontId="3" type="noConversion"/>
  </si>
  <si>
    <t>4. 계약 해지</t>
    <phoneticPr fontId="3" type="noConversion"/>
  </si>
  <si>
    <t>장기 안정 거래가 회사의 기본적인 방침이지만 회사의 방침과 모순이  생겨 계약해지가 부득이</t>
    <phoneticPr fontId="3" type="noConversion"/>
  </si>
  <si>
    <t xml:space="preserve">5.2 직접 수금 외에 거래처에서 회사 통장으로 송금하는 경우에는 송금예정일자에 입금이 </t>
    <phoneticPr fontId="3" type="noConversion"/>
  </si>
  <si>
    <t>대표의 승인을 얻는다.</t>
  </si>
  <si>
    <t>2.3 기준가격 이하로 고객이 견적을 요청하면 품의하여 부서장의 검토, 대표의 승인을</t>
  </si>
  <si>
    <t xml:space="preserve">품의서를 작성하여 부서장 검토, 대표의 승인을 얻은 후 계약 체결한다.  </t>
  </si>
  <si>
    <t>하다고 판단되면 부서장이 이를 검토하여  대표의 승인을 얻는다.</t>
  </si>
  <si>
    <t>6.1 신용장(L/C)을 기준으로 네고(Nego.)서류를 작성하고 네고(Nego.)  한 후, 은행으로부터</t>
    <phoneticPr fontId="3" type="noConversion"/>
  </si>
  <si>
    <t>7.3 은행으로부터 송금 확인 후 마스터(MASTER) 관리대장에 정리한다.</t>
    <phoneticPr fontId="3" type="noConversion"/>
  </si>
  <si>
    <t>고객 요구사항</t>
    <phoneticPr fontId="3" type="noConversion"/>
  </si>
  <si>
    <t>전년도 영업 실적</t>
    <phoneticPr fontId="3" type="noConversion"/>
  </si>
  <si>
    <t>1. 전년도 영업활동을 종합하여 당해</t>
    <phoneticPr fontId="3" type="noConversion"/>
  </si>
  <si>
    <t xml:space="preserve">   년도 사업계획을 수립한다.</t>
    <phoneticPr fontId="3" type="noConversion"/>
  </si>
  <si>
    <t>2. 수립된 사업계획에 대하여 대표는</t>
    <phoneticPr fontId="3" type="noConversion"/>
  </si>
  <si>
    <t xml:space="preserve">    부서별 항목에 대하여 검토 한다.</t>
    <phoneticPr fontId="3" type="noConversion"/>
  </si>
  <si>
    <t>(부서별 검토결과)</t>
    <phoneticPr fontId="3" type="noConversion"/>
  </si>
  <si>
    <t>관련부서</t>
    <phoneticPr fontId="3" type="noConversion"/>
  </si>
  <si>
    <t>계획 달성여부</t>
    <phoneticPr fontId="3" type="noConversion"/>
  </si>
  <si>
    <t>검토결과 및 목표</t>
    <phoneticPr fontId="3" type="noConversion"/>
  </si>
  <si>
    <t>최종 확정본</t>
    <phoneticPr fontId="3" type="noConversion"/>
  </si>
  <si>
    <t>대표 승인</t>
    <phoneticPr fontId="3" type="noConversion"/>
  </si>
  <si>
    <t>대표의 검토</t>
    <phoneticPr fontId="3" type="noConversion"/>
  </si>
  <si>
    <t>영업정보 보고서</t>
    <phoneticPr fontId="3" type="noConversion"/>
  </si>
  <si>
    <t>계약변경 정보</t>
    <phoneticPr fontId="3" type="noConversion"/>
  </si>
  <si>
    <t>신제품/유사 제품</t>
    <phoneticPr fontId="3" type="noConversion"/>
  </si>
  <si>
    <t>정보, 고객자료</t>
    <phoneticPr fontId="3" type="noConversion"/>
  </si>
  <si>
    <t xml:space="preserve">1, 영업활동을 통해 기존 고객유지, </t>
    <phoneticPr fontId="3" type="noConversion"/>
  </si>
  <si>
    <t xml:space="preserve">   관리 및 신규고객 발굴과 신제품 </t>
    <phoneticPr fontId="3" type="noConversion"/>
  </si>
  <si>
    <t xml:space="preserve">   생산의뢰를 접수한다.</t>
    <phoneticPr fontId="3" type="noConversion"/>
  </si>
  <si>
    <t xml:space="preserve">    분석하여 관련부서에 검토의뢰한다.</t>
    <phoneticPr fontId="3" type="noConversion"/>
  </si>
  <si>
    <t>2. 고객으로부터 접수된 자료를 종합</t>
    <phoneticPr fontId="3" type="noConversion"/>
  </si>
  <si>
    <t>고객으로부터 접수된</t>
    <phoneticPr fontId="3" type="noConversion"/>
  </si>
  <si>
    <t>자료</t>
    <phoneticPr fontId="3" type="noConversion"/>
  </si>
  <si>
    <t>부서별 검토사항</t>
    <phoneticPr fontId="3" type="noConversion"/>
  </si>
  <si>
    <t>검토 완료일정</t>
    <phoneticPr fontId="3" type="noConversion"/>
  </si>
  <si>
    <t xml:space="preserve">고객 요구사항 </t>
    <phoneticPr fontId="3" type="noConversion"/>
  </si>
  <si>
    <t>유사  SPEC</t>
    <phoneticPr fontId="3" type="noConversion"/>
  </si>
  <si>
    <t xml:space="preserve">2. 영업부는 고객 요구사항을 근거로 </t>
    <phoneticPr fontId="3" type="noConversion"/>
  </si>
  <si>
    <t xml:space="preserve">   부서별 검토결과를 종합하여 세부</t>
    <phoneticPr fontId="3" type="noConversion"/>
  </si>
  <si>
    <t xml:space="preserve">   SPEC에 대한 협의를 실시한다.</t>
    <phoneticPr fontId="3" type="noConversion"/>
  </si>
  <si>
    <t>1. 영업부는 각 부서별로 검토된 자료</t>
    <phoneticPr fontId="3" type="noConversion"/>
  </si>
  <si>
    <t xml:space="preserve">   를 종합하여 차후일정을 수립하고 </t>
    <phoneticPr fontId="3" type="noConversion"/>
  </si>
  <si>
    <t xml:space="preserve">   적용 불가시는 고객에게 통보하여</t>
    <phoneticPr fontId="3" type="noConversion"/>
  </si>
  <si>
    <t xml:space="preserve">    고객과 협의한다.</t>
    <phoneticPr fontId="3" type="noConversion"/>
  </si>
  <si>
    <t>샘플 및 사양승인기준</t>
    <phoneticPr fontId="3" type="noConversion"/>
  </si>
  <si>
    <t>고객 요구사항 부서별</t>
    <phoneticPr fontId="3" type="noConversion"/>
  </si>
  <si>
    <t>검토결과 (승인관련)</t>
    <phoneticPr fontId="3" type="noConversion"/>
  </si>
  <si>
    <t>1. 고객요구 사항중 샘플승인에 대한</t>
    <phoneticPr fontId="3" type="noConversion"/>
  </si>
  <si>
    <t xml:space="preserve">   조항을 확인하여 샘플제작에 대한</t>
    <phoneticPr fontId="3" type="noConversion"/>
  </si>
  <si>
    <t xml:space="preserve">   결정 및 시작요청</t>
    <phoneticPr fontId="3" type="noConversion"/>
  </si>
  <si>
    <t>부서별 검토결과</t>
    <phoneticPr fontId="3" type="noConversion"/>
  </si>
  <si>
    <t>고객에게 통보</t>
    <phoneticPr fontId="3" type="noConversion"/>
  </si>
  <si>
    <t>회의록</t>
    <phoneticPr fontId="3" type="noConversion"/>
  </si>
  <si>
    <t>세부SPEC</t>
    <phoneticPr fontId="3" type="noConversion"/>
  </si>
  <si>
    <t>고객과의 형의 여부</t>
    <phoneticPr fontId="3" type="noConversion"/>
  </si>
  <si>
    <t>샘플 요청서</t>
    <phoneticPr fontId="3" type="noConversion"/>
  </si>
  <si>
    <t>세부기준 SPEC</t>
    <phoneticPr fontId="3" type="noConversion"/>
  </si>
  <si>
    <t xml:space="preserve">1. 시제품의 제조시방 및 관련자료를 </t>
    <phoneticPr fontId="3" type="noConversion"/>
  </si>
  <si>
    <t xml:space="preserve">   입수하고 이에 따른 시제품을 생산</t>
    <phoneticPr fontId="3" type="noConversion"/>
  </si>
  <si>
    <t xml:space="preserve">   하여 고객에게 인도하고, 시제품</t>
    <phoneticPr fontId="3" type="noConversion"/>
  </si>
  <si>
    <t xml:space="preserve">   승인 요청을 한다.</t>
    <phoneticPr fontId="3" type="noConversion"/>
  </si>
  <si>
    <t>시제품/성적서</t>
    <phoneticPr fontId="3" type="noConversion"/>
  </si>
  <si>
    <t>시제품 승인요청서</t>
    <phoneticPr fontId="3" type="noConversion"/>
  </si>
  <si>
    <t>제품별 계산기준</t>
    <phoneticPr fontId="3" type="noConversion"/>
  </si>
  <si>
    <t>원가계산 및 부서별</t>
    <phoneticPr fontId="3" type="noConversion"/>
  </si>
  <si>
    <t>검토</t>
    <phoneticPr fontId="3" type="noConversion"/>
  </si>
  <si>
    <t>주문서 접수</t>
    <phoneticPr fontId="3" type="noConversion"/>
  </si>
  <si>
    <t>1. 검토결과를 종합하여 견적서 또는</t>
    <phoneticPr fontId="3" type="noConversion"/>
  </si>
  <si>
    <t xml:space="preserve">   결정한다.</t>
    <phoneticPr fontId="3" type="noConversion"/>
  </si>
  <si>
    <t xml:space="preserve">   협의를 통하여 신규가격을 협의 및</t>
    <phoneticPr fontId="3" type="noConversion"/>
  </si>
  <si>
    <t>견적서</t>
    <phoneticPr fontId="3" type="noConversion"/>
  </si>
  <si>
    <t>협의 여부</t>
    <phoneticPr fontId="3" type="noConversion"/>
  </si>
  <si>
    <t>1. 고객에 의해 발행된 주문서에 대해</t>
    <phoneticPr fontId="3" type="noConversion"/>
  </si>
  <si>
    <t xml:space="preserve">   확인하고 접수한다.</t>
    <phoneticPr fontId="3" type="noConversion"/>
  </si>
  <si>
    <t>주문서</t>
    <phoneticPr fontId="3" type="noConversion"/>
  </si>
  <si>
    <t>관리부</t>
    <phoneticPr fontId="3" type="noConversion"/>
  </si>
  <si>
    <t>고객사 P/O</t>
    <phoneticPr fontId="3" type="noConversion"/>
  </si>
  <si>
    <t>주문서, 생산회의</t>
    <phoneticPr fontId="3" type="noConversion"/>
  </si>
  <si>
    <t>고객요구 사항</t>
    <phoneticPr fontId="3" type="noConversion"/>
  </si>
  <si>
    <t xml:space="preserve"> </t>
    <phoneticPr fontId="3" type="noConversion"/>
  </si>
  <si>
    <t>1. 주문서에 준한 생산계획을 입안하고</t>
    <phoneticPr fontId="3" type="noConversion"/>
  </si>
  <si>
    <t xml:space="preserve">   고객과 재협의한다.</t>
    <phoneticPr fontId="3" type="noConversion"/>
  </si>
  <si>
    <t xml:space="preserve">   고객의 요구사항에 대해 필요할 시</t>
    <phoneticPr fontId="3" type="noConversion"/>
  </si>
  <si>
    <t>생산검토 결과물</t>
    <phoneticPr fontId="3" type="noConversion"/>
  </si>
  <si>
    <t xml:space="preserve">고객과 재협의 </t>
    <phoneticPr fontId="3" type="noConversion"/>
  </si>
  <si>
    <t>필요사항</t>
    <phoneticPr fontId="3" type="noConversion"/>
  </si>
  <si>
    <t>생관</t>
    <phoneticPr fontId="3" type="noConversion"/>
  </si>
  <si>
    <t>고객 주문서 준수</t>
    <phoneticPr fontId="3" type="noConversion"/>
  </si>
  <si>
    <t>2. 생산계획에 따라 생산한다.</t>
    <phoneticPr fontId="3" type="noConversion"/>
  </si>
  <si>
    <t xml:space="preserve">1. 생산된 제품을 고객의 주문사항에 </t>
    <phoneticPr fontId="3" type="noConversion"/>
  </si>
  <si>
    <t xml:space="preserve">   따라 납품한다.</t>
    <phoneticPr fontId="3" type="noConversion"/>
  </si>
  <si>
    <t xml:space="preserve">2. 납품후 고객과 협의된 거래조건에 </t>
    <phoneticPr fontId="3" type="noConversion"/>
  </si>
  <si>
    <t xml:space="preserve">   따라 납품대금을 회수한다.</t>
    <phoneticPr fontId="3" type="noConversion"/>
  </si>
  <si>
    <t>거래명세서</t>
    <phoneticPr fontId="3" type="noConversion"/>
  </si>
  <si>
    <t>출하성적서</t>
    <phoneticPr fontId="3" type="noConversion"/>
  </si>
  <si>
    <t>제품 및 출하</t>
    <phoneticPr fontId="3" type="noConversion"/>
  </si>
  <si>
    <t>관리p</t>
    <phoneticPr fontId="3" type="noConversion"/>
  </si>
  <si>
    <t>납품대금 회수 유무</t>
    <phoneticPr fontId="3" type="noConversion"/>
  </si>
  <si>
    <t>납품된 제품</t>
    <phoneticPr fontId="3" type="noConversion"/>
  </si>
  <si>
    <t>고객의 요구사항</t>
    <phoneticPr fontId="3" type="noConversion"/>
  </si>
  <si>
    <t xml:space="preserve">1. 납품된 제품의 하자 또는 고객의 </t>
    <phoneticPr fontId="3" type="noConversion"/>
  </si>
  <si>
    <t xml:space="preserve">   요구사항 발생시 고객의 요구에 대응</t>
    <phoneticPr fontId="3" type="noConversion"/>
  </si>
  <si>
    <t xml:space="preserve">   한다.</t>
    <phoneticPr fontId="3" type="noConversion"/>
  </si>
  <si>
    <t xml:space="preserve">  </t>
    <phoneticPr fontId="3" type="noConversion"/>
  </si>
  <si>
    <t>현황/검토서</t>
    <phoneticPr fontId="3" type="noConversion"/>
  </si>
  <si>
    <t xml:space="preserve">1. 수주 및 기본약정의 변경에 대해 </t>
    <phoneticPr fontId="3" type="noConversion"/>
  </si>
  <si>
    <t xml:space="preserve">   관련문서를 변경하며 수주관련 분석</t>
    <phoneticPr fontId="3" type="noConversion"/>
  </si>
  <si>
    <t>수주현황 분석</t>
    <phoneticPr fontId="3" type="noConversion"/>
  </si>
  <si>
    <t>수주실적 및 목표</t>
    <phoneticPr fontId="3" type="noConversion"/>
  </si>
  <si>
    <t>달성율</t>
    <phoneticPr fontId="3" type="noConversion"/>
  </si>
  <si>
    <t>1. 검토된 사업계획서로 확정한다.</t>
    <phoneticPr fontId="3" type="noConversion"/>
  </si>
  <si>
    <t>제출된 견적서에 의하여 고객이 계약체결을 요청하면 신규거래신청서를 작성하고</t>
    <phoneticPr fontId="3" type="noConversion"/>
  </si>
  <si>
    <t>3/3</t>
    <phoneticPr fontId="3" type="noConversion"/>
  </si>
  <si>
    <t>2/3</t>
    <phoneticPr fontId="3" type="noConversion"/>
  </si>
  <si>
    <t>1/3</t>
    <phoneticPr fontId="3" type="noConversion"/>
  </si>
  <si>
    <t>상위PROCESS</t>
    <phoneticPr fontId="3" type="noConversion"/>
  </si>
  <si>
    <t>단 위  Process</t>
    <phoneticPr fontId="3" type="noConversion"/>
  </si>
  <si>
    <t xml:space="preserve">                         납기일을 준수하여 적기에 납품하여 주시기 바랍니다.</t>
    <phoneticPr fontId="3" type="noConversion"/>
  </si>
  <si>
    <t>영업관리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</si>
  <si>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</si>
  <si>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</si>
  <si>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</si>
  <si>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영업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</si>
  <si>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</si>
  <si>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</si>
  <si>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</si>
  <si>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>본 프로세스는 회사의 영업활동 및 관리업무에 수반되는 업무내용 및 절차를 수립함으로써 영업관리의 효율적 운영과 고객만족 및 매출이익을 증대시키는데 그 목적이 있다.</t>
    <phoneticPr fontId="3" type="noConversion"/>
  </si>
  <si>
    <t>적용범위</t>
    <phoneticPr fontId="3" type="noConversion"/>
  </si>
  <si>
    <t>본 프로세스는 회사의 판매계획, 계약검토, 수주, 납품, 수금등 영업활동 및 관리업무 전반에 대하여 적용한다.</t>
    <phoneticPr fontId="3" type="noConversion"/>
  </si>
  <si>
    <t>K P I</t>
    <phoneticPr fontId="3" type="noConversion"/>
  </si>
  <si>
    <t>측정 책임자</t>
    <phoneticPr fontId="3" type="noConversion"/>
  </si>
  <si>
    <t>매출액</t>
    <phoneticPr fontId="3" type="noConversion"/>
  </si>
  <si>
    <t>1회/년</t>
    <phoneticPr fontId="3" type="noConversion"/>
  </si>
  <si>
    <t>영업부서장</t>
    <phoneticPr fontId="3" type="noConversion"/>
  </si>
  <si>
    <t>경영검토보고서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</si>
  <si>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</si>
  <si>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</si>
  <si>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</si>
  <si>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</si>
  <si>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</si>
  <si>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</si>
  <si>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</si>
  <si>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>세 부 기 준(영업관리 프로세스)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</si>
  <si>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</si>
  <si>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</si>
  <si>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</si>
  <si>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</si>
  <si>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</si>
  <si>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</si>
  <si>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COP (고객지향 프로세스)</t>
    <phoneticPr fontId="3" type="noConversion"/>
  </si>
  <si>
    <t>영업</t>
    <phoneticPr fontId="3" type="noConversion"/>
  </si>
  <si>
    <t xml:space="preserve">1. 사업계획 </t>
    <phoneticPr fontId="3" type="noConversion"/>
  </si>
  <si>
    <t>당해년도 목표이익을 확립하기 위하여 전년도 말에 설정되는 계획을  말하며, 부서장이 검토하고</t>
    <phoneticPr fontId="3" type="noConversion"/>
  </si>
  <si>
    <t>5. 국내수금(Domestic)</t>
    <phoneticPr fontId="3" type="noConversion"/>
  </si>
  <si>
    <t xml:space="preserve">5.1 수금 시 입금표가 필요할 경우에 경리부로부터 입금표를 수령하고, 고객이 지정한 </t>
    <phoneticPr fontId="3" type="noConversion"/>
  </si>
  <si>
    <t>날짜에 수금하고 필요 시 입금표를 발행한다.</t>
    <phoneticPr fontId="3" type="noConversion"/>
  </si>
  <si>
    <t>2. 견적</t>
    <phoneticPr fontId="3" type="noConversion"/>
  </si>
  <si>
    <t>네고(Nego.) 확인영수증 수령 후 경리부로 인계한다.</t>
    <phoneticPr fontId="3" type="noConversion"/>
  </si>
  <si>
    <t>작성하여 부서장에게 승인을 의뢰하며 승인 후 고객에게 제출한다.</t>
    <phoneticPr fontId="3" type="noConversion"/>
  </si>
  <si>
    <t>2.2 견적서의 번호는 다음과 같이 부여한다.</t>
    <phoneticPr fontId="3" type="noConversion"/>
  </si>
  <si>
    <t>6. 국내수금(Local)</t>
    <phoneticPr fontId="3" type="noConversion"/>
  </si>
  <si>
    <t>7.1 각 업체별 선적서류와 PAYMENT TERM 기준으로 PROFORMA IVOICE &amp; DEBIT NOTE</t>
    <phoneticPr fontId="3" type="noConversion"/>
  </si>
  <si>
    <t xml:space="preserve">      를 작성하여 FAX 송부 한다.</t>
    <phoneticPr fontId="3" type="noConversion"/>
  </si>
  <si>
    <t>발주처</t>
    <phoneticPr fontId="3" type="noConversion"/>
  </si>
  <si>
    <t>등록번호</t>
    <phoneticPr fontId="3" type="noConversion"/>
  </si>
  <si>
    <t>공급처</t>
    <phoneticPr fontId="3" type="noConversion"/>
  </si>
  <si>
    <t>상      호</t>
    <phoneticPr fontId="3" type="noConversion"/>
  </si>
  <si>
    <t>대 표 자</t>
    <phoneticPr fontId="3" type="noConversion"/>
  </si>
  <si>
    <t>소 재 지</t>
    <phoneticPr fontId="3" type="noConversion"/>
  </si>
  <si>
    <t>NO.</t>
    <phoneticPr fontId="3" type="noConversion"/>
  </si>
  <si>
    <t>품   명</t>
    <phoneticPr fontId="3" type="noConversion"/>
  </si>
  <si>
    <t>규   격</t>
    <phoneticPr fontId="3" type="noConversion"/>
  </si>
  <si>
    <t>단   위</t>
    <phoneticPr fontId="3" type="noConversion"/>
  </si>
  <si>
    <t>수   량</t>
    <phoneticPr fontId="3" type="noConversion"/>
  </si>
  <si>
    <t>단  가</t>
    <phoneticPr fontId="3" type="noConversion"/>
  </si>
  <si>
    <t>금   액</t>
    <phoneticPr fontId="3" type="noConversion"/>
  </si>
  <si>
    <t>납 기 일</t>
    <phoneticPr fontId="3" type="noConversion"/>
  </si>
  <si>
    <t>비   고</t>
    <phoneticPr fontId="3" type="noConversion"/>
  </si>
  <si>
    <t>총 수 량</t>
    <phoneticPr fontId="3" type="noConversion"/>
  </si>
  <si>
    <t>금 액 합 계
(VAT별도)</t>
    <phoneticPr fontId="3" type="noConversion"/>
  </si>
  <si>
    <t xml:space="preserve">                    20     년      월        계획에 의하여 상기와 같이 발주하오니</t>
    <phoneticPr fontId="3" type="noConversion"/>
  </si>
  <si>
    <t xml:space="preserve">                   20     년         월         일                 담 당 자 :                               (인)</t>
    <phoneticPr fontId="3" type="noConversion"/>
  </si>
  <si>
    <t>작  성</t>
    <phoneticPr fontId="3" type="noConversion"/>
  </si>
  <si>
    <t>결
재</t>
    <phoneticPr fontId="3" type="noConversion"/>
  </si>
  <si>
    <t>문서번호</t>
    <phoneticPr fontId="3" type="noConversion"/>
  </si>
  <si>
    <t>(납기, 품질등)</t>
    <phoneticPr fontId="3" type="noConversion"/>
  </si>
  <si>
    <t>ISO 9001:2015, ISO 14001:2015 시스템 구축에 따른 신규제정</t>
    <phoneticPr fontId="3" type="noConversion"/>
  </si>
  <si>
    <t>발 주 서</t>
    <phoneticPr fontId="3" type="noConversion"/>
  </si>
  <si>
    <t>발 주 관 리 대 장</t>
    <phoneticPr fontId="3" type="noConversion"/>
  </si>
  <si>
    <t>8. 운영</t>
    <phoneticPr fontId="3" type="noConversion"/>
  </si>
  <si>
    <t>상위PROCESS</t>
    <phoneticPr fontId="3" type="noConversion"/>
  </si>
  <si>
    <t>계약 및 약정체결</t>
    <phoneticPr fontId="3" type="noConversion"/>
  </si>
  <si>
    <t xml:space="preserve">   실시/ DATA 화하여 사후관리한다.</t>
    <phoneticPr fontId="3" type="noConversion"/>
  </si>
  <si>
    <t>생산관리P</t>
    <phoneticPr fontId="3" type="noConversion"/>
  </si>
  <si>
    <t>(수주실적/수주계획)*100</t>
    <phoneticPr fontId="3" type="noConversion"/>
  </si>
  <si>
    <t xml:space="preserve">2.1 판매기준가격 이상으로 고객이 견적을 요청하면 견적서를 </t>
    <phoneticPr fontId="3" type="noConversion"/>
  </si>
  <si>
    <t>ITS인증원</t>
    <phoneticPr fontId="3" type="noConversion"/>
  </si>
  <si>
    <t>ITS-QEP-10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</si>
</sst>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92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"/>
      <family val="3"/>
      <charset val="129"/>
    </font>
    <font>
      <sz val="11"/>
      <name val="HY견고딕"/>
      <family val="1"/>
      <charset val="129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31">
    <xf numFmtId="0" fontId="0" fillId="0" borderId="0">
      <alignment vertical="center"/>
    </xf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7" fillId="0" borderId="0"/>
    <xf numFmtId="0" fontId="4" fillId="0" borderId="0"/>
    <xf numFmtId="0" fontId="57" fillId="0" borderId="0"/>
    <xf numFmtId="0" fontId="57" fillId="0" borderId="0"/>
    <xf numFmtId="0" fontId="57" fillId="0" borderId="0"/>
    <xf numFmtId="0" fontId="4" fillId="0" borderId="0"/>
    <xf numFmtId="40" fontId="56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40" fontId="5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56" fillId="0" borderId="0" applyFont="0" applyFill="0" applyBorder="0" applyAlignment="0" applyProtection="0"/>
    <xf numFmtId="40" fontId="56" fillId="0" borderId="0" applyFont="0" applyFill="0" applyBorder="0" applyAlignment="0" applyProtection="0"/>
    <xf numFmtId="0" fontId="4" fillId="0" borderId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0" fontId="4" fillId="0" borderId="0"/>
    <xf numFmtId="0" fontId="34" fillId="2" borderId="0" applyNumberFormat="0" applyBorder="0" applyAlignment="0" applyProtection="0">
      <alignment vertical="center"/>
    </xf>
    <xf numFmtId="0" fontId="6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6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16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4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/>
    <xf numFmtId="0" fontId="1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20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25" fillId="0" borderId="0"/>
    <xf numFmtId="0" fontId="26" fillId="0" borderId="0"/>
    <xf numFmtId="0" fontId="54" fillId="0" borderId="0"/>
    <xf numFmtId="0" fontId="20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54" fillId="0" borderId="0"/>
    <xf numFmtId="0" fontId="20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4" fillId="0" borderId="0"/>
    <xf numFmtId="0" fontId="22" fillId="0" borderId="0"/>
    <xf numFmtId="0" fontId="54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54" fillId="0" borderId="0" applyBorder="0"/>
    <xf numFmtId="0" fontId="20" fillId="0" borderId="0" applyBorder="0"/>
    <xf numFmtId="0" fontId="16" fillId="0" borderId="0"/>
    <xf numFmtId="0" fontId="17" fillId="0" borderId="0"/>
    <xf numFmtId="0" fontId="5" fillId="0" borderId="0"/>
    <xf numFmtId="0" fontId="20" fillId="0" borderId="0"/>
    <xf numFmtId="0" fontId="54" fillId="0" borderId="0"/>
    <xf numFmtId="0" fontId="20" fillId="0" borderId="0"/>
    <xf numFmtId="0" fontId="5" fillId="0" borderId="0"/>
    <xf numFmtId="0" fontId="28" fillId="0" borderId="0"/>
    <xf numFmtId="0" fontId="61" fillId="0" borderId="1">
      <alignment horizontal="center"/>
    </xf>
    <xf numFmtId="38" fontId="4" fillId="0" borderId="0" applyFont="0" applyFill="0" applyBorder="0" applyAlignment="0" applyProtection="0"/>
    <xf numFmtId="176" fontId="14" fillId="0" borderId="0"/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" fillId="0" borderId="0"/>
    <xf numFmtId="184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2" fillId="0" borderId="5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37" fontId="63" fillId="0" borderId="0"/>
    <xf numFmtId="183" fontId="2" fillId="0" borderId="0"/>
    <xf numFmtId="0" fontId="4" fillId="0" borderId="0"/>
    <xf numFmtId="40" fontId="55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54" fillId="0" borderId="0"/>
    <xf numFmtId="0" fontId="6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67" fillId="21" borderId="6" applyNumberFormat="0" applyAlignment="0" applyProtection="0">
      <alignment vertical="center"/>
    </xf>
    <xf numFmtId="0" fontId="37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1" fillId="0" borderId="0"/>
    <xf numFmtId="0" fontId="55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71" fillId="24" borderId="8" applyNumberFormat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0" fillId="0" borderId="0"/>
    <xf numFmtId="0" fontId="4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74" fillId="7" borderId="6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75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77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8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" fillId="0" borderId="0"/>
    <xf numFmtId="0" fontId="50" fillId="21" borderId="14" applyNumberFormat="0" applyAlignment="0" applyProtection="0">
      <alignment vertical="center"/>
    </xf>
    <xf numFmtId="0" fontId="79" fillId="21" borderId="14" applyNumberFormat="0" applyAlignment="0" applyProtection="0">
      <alignment vertical="center"/>
    </xf>
    <xf numFmtId="0" fontId="50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1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9" fillId="0" borderId="0"/>
    <xf numFmtId="0" fontId="7" fillId="0" borderId="15" applyNumberFormat="0" applyFont="0" applyFill="0" applyAlignment="0" applyProtection="0"/>
    <xf numFmtId="0" fontId="14" fillId="0" borderId="0">
      <alignment vertical="center"/>
    </xf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</cellStyleXfs>
  <cellXfs count="290">
    <xf numFmtId="0" fontId="0" fillId="0" borderId="0" xfId="0">
      <alignment vertical="center"/>
    </xf>
    <xf numFmtId="0" fontId="82" fillId="16" borderId="16" xfId="522" applyFont="1" applyFill="1" applyBorder="1" applyAlignment="1">
      <alignment horizontal="center" vertical="center" wrapText="1"/>
    </xf>
    <xf numFmtId="0" fontId="83" fillId="16" borderId="16" xfId="522" applyFont="1" applyFill="1" applyBorder="1" applyAlignment="1">
      <alignment horizontal="center" vertical="center" wrapText="1"/>
    </xf>
    <xf numFmtId="0" fontId="82" fillId="16" borderId="27" xfId="522" applyFont="1" applyFill="1" applyBorder="1" applyAlignment="1">
      <alignment horizontal="center" vertical="center" wrapText="1"/>
    </xf>
    <xf numFmtId="0" fontId="83" fillId="16" borderId="17" xfId="522" applyFont="1" applyFill="1" applyBorder="1" applyAlignment="1">
      <alignment horizontal="center" vertical="center" wrapText="1"/>
    </xf>
    <xf numFmtId="0" fontId="84" fillId="0" borderId="0" xfId="0" applyFont="1">
      <alignment vertical="center"/>
    </xf>
    <xf numFmtId="0" fontId="82" fillId="16" borderId="4" xfId="522" applyFont="1" applyFill="1" applyBorder="1" applyAlignment="1">
      <alignment horizontal="center" vertical="center" wrapText="1"/>
    </xf>
    <xf numFmtId="0" fontId="83" fillId="16" borderId="4" xfId="522" applyFont="1" applyFill="1" applyBorder="1" applyAlignment="1">
      <alignment horizontal="center" vertical="center" wrapText="1"/>
    </xf>
    <xf numFmtId="177" fontId="83" fillId="16" borderId="18" xfId="522" quotePrefix="1" applyNumberFormat="1" applyFont="1" applyFill="1" applyBorder="1" applyAlignment="1">
      <alignment horizontal="center" vertical="center" wrapText="1"/>
    </xf>
    <xf numFmtId="0" fontId="82" fillId="16" borderId="28" xfId="522" applyFont="1" applyFill="1" applyBorder="1" applyAlignment="1">
      <alignment horizontal="center" vertical="center" wrapText="1"/>
    </xf>
    <xf numFmtId="0" fontId="82" fillId="16" borderId="29" xfId="522" applyFont="1" applyFill="1" applyBorder="1" applyAlignment="1">
      <alignment horizontal="center" vertical="center" wrapText="1"/>
    </xf>
    <xf numFmtId="0" fontId="84" fillId="0" borderId="4" xfId="521" applyFont="1" applyBorder="1" applyAlignment="1">
      <alignment horizontal="center" vertical="center"/>
    </xf>
    <xf numFmtId="0" fontId="84" fillId="0" borderId="19" xfId="521" applyFont="1" applyBorder="1" applyAlignment="1">
      <alignment horizontal="center" vertical="center"/>
    </xf>
    <xf numFmtId="0" fontId="82" fillId="0" borderId="30" xfId="522" applyFont="1" applyBorder="1" applyAlignment="1">
      <alignment horizontal="center" vertical="center" wrapText="1"/>
    </xf>
    <xf numFmtId="0" fontId="82" fillId="0" borderId="4" xfId="522" applyFont="1" applyBorder="1" applyAlignment="1">
      <alignment horizontal="center" vertical="center" wrapText="1"/>
    </xf>
    <xf numFmtId="0" fontId="82" fillId="0" borderId="18" xfId="522" applyFont="1" applyBorder="1" applyAlignment="1">
      <alignment horizontal="center" vertical="center" wrapText="1"/>
    </xf>
    <xf numFmtId="0" fontId="85" fillId="0" borderId="30" xfId="523" applyFont="1" applyBorder="1" applyAlignment="1">
      <alignment horizontal="center" vertical="center" wrapText="1"/>
    </xf>
    <xf numFmtId="14" fontId="85" fillId="0" borderId="4" xfId="521" applyNumberFormat="1" applyFont="1" applyBorder="1" applyAlignment="1">
      <alignment horizontal="center" vertical="center" wrapText="1"/>
    </xf>
    <xf numFmtId="0" fontId="85" fillId="0" borderId="4" xfId="523" applyFont="1" applyBorder="1" applyAlignment="1">
      <alignment horizontal="center" vertical="center" wrapText="1"/>
    </xf>
    <xf numFmtId="0" fontId="85" fillId="0" borderId="18" xfId="523" applyFont="1" applyBorder="1" applyAlignment="1">
      <alignment horizontal="center" vertical="center" wrapText="1"/>
    </xf>
    <xf numFmtId="0" fontId="85" fillId="0" borderId="66" xfId="523" applyFont="1" applyBorder="1" applyAlignment="1">
      <alignment horizontal="center" vertical="center" wrapText="1"/>
    </xf>
    <xf numFmtId="14" fontId="85" fillId="0" borderId="34" xfId="521" applyNumberFormat="1" applyFont="1" applyBorder="1" applyAlignment="1">
      <alignment horizontal="center" vertical="center" wrapText="1"/>
    </xf>
    <xf numFmtId="0" fontId="85" fillId="0" borderId="1" xfId="523" applyFont="1" applyBorder="1" applyAlignment="1">
      <alignment horizontal="center" vertical="center" wrapText="1"/>
    </xf>
    <xf numFmtId="0" fontId="85" fillId="0" borderId="36" xfId="523" applyFont="1" applyBorder="1" applyAlignment="1">
      <alignment horizontal="center" vertical="center" wrapText="1"/>
    </xf>
    <xf numFmtId="0" fontId="85" fillId="0" borderId="20" xfId="522" applyFont="1" applyBorder="1" applyAlignment="1">
      <alignment horizontal="center" vertical="center" wrapText="1"/>
    </xf>
    <xf numFmtId="0" fontId="85" fillId="0" borderId="21" xfId="521" applyFont="1" applyBorder="1" applyAlignment="1">
      <alignment horizontal="center" vertical="center" wrapText="1"/>
    </xf>
    <xf numFmtId="0" fontId="85" fillId="0" borderId="21" xfId="521" applyFont="1" applyBorder="1" applyAlignment="1">
      <alignment horizontal="left" vertical="center" wrapText="1" indent="1"/>
    </xf>
    <xf numFmtId="0" fontId="85" fillId="0" borderId="0" xfId="521" applyFont="1" applyAlignment="1">
      <alignment horizontal="left" vertical="center" wrapText="1" indent="1"/>
    </xf>
    <xf numFmtId="0" fontId="85" fillId="0" borderId="22" xfId="522" applyFont="1" applyBorder="1" applyAlignment="1">
      <alignment horizontal="center" vertical="center" wrapText="1"/>
    </xf>
    <xf numFmtId="0" fontId="85" fillId="0" borderId="23" xfId="522" applyFont="1" applyBorder="1" applyAlignment="1">
      <alignment horizontal="center" vertical="center" wrapText="1"/>
    </xf>
    <xf numFmtId="0" fontId="85" fillId="0" borderId="21" xfId="522" applyFont="1" applyBorder="1" applyAlignment="1">
      <alignment vertical="center" wrapText="1"/>
    </xf>
    <xf numFmtId="0" fontId="85" fillId="0" borderId="21" xfId="522" applyFont="1" applyBorder="1" applyAlignment="1">
      <alignment horizontal="left" vertical="center" wrapText="1" indent="1"/>
    </xf>
    <xf numFmtId="0" fontId="85" fillId="0" borderId="24" xfId="522" applyFont="1" applyBorder="1" applyAlignment="1">
      <alignment vertical="center" wrapText="1"/>
    </xf>
    <xf numFmtId="0" fontId="85" fillId="0" borderId="25" xfId="522" applyFont="1" applyBorder="1" applyAlignment="1">
      <alignment vertical="center" wrapText="1"/>
    </xf>
    <xf numFmtId="0" fontId="85" fillId="0" borderId="26" xfId="522" applyFont="1" applyBorder="1" applyAlignment="1">
      <alignment vertical="center" wrapText="1"/>
    </xf>
    <xf numFmtId="0" fontId="87" fillId="0" borderId="17" xfId="521" applyFont="1" applyBorder="1" applyAlignment="1">
      <alignment horizontal="center" vertical="center"/>
    </xf>
    <xf numFmtId="0" fontId="84" fillId="0" borderId="0" xfId="521" applyFont="1" applyAlignment="1">
      <alignment vertical="center"/>
    </xf>
    <xf numFmtId="0" fontId="87" fillId="0" borderId="18" xfId="521" applyFont="1" applyBorder="1" applyAlignment="1">
      <alignment horizontal="center" vertical="center"/>
    </xf>
    <xf numFmtId="0" fontId="84" fillId="0" borderId="28" xfId="521" applyFont="1" applyBorder="1" applyAlignment="1">
      <alignment horizontal="center" vertical="center"/>
    </xf>
    <xf numFmtId="14" fontId="87" fillId="0" borderId="18" xfId="521" applyNumberFormat="1" applyFont="1" applyBorder="1" applyAlignment="1">
      <alignment horizontal="center" vertical="center"/>
    </xf>
    <xf numFmtId="0" fontId="84" fillId="0" borderId="31" xfId="521" applyFont="1" applyBorder="1" applyAlignment="1">
      <alignment horizontal="center" vertical="center"/>
    </xf>
    <xf numFmtId="0" fontId="87" fillId="0" borderId="32" xfId="521" quotePrefix="1" applyFont="1" applyBorder="1" applyAlignment="1">
      <alignment horizontal="center" vertical="center"/>
    </xf>
    <xf numFmtId="0" fontId="82" fillId="0" borderId="0" xfId="522" applyFont="1" applyAlignment="1">
      <alignment horizontal="center"/>
    </xf>
    <xf numFmtId="0" fontId="83" fillId="0" borderId="33" xfId="522" applyFont="1" applyBorder="1" applyAlignment="1">
      <alignment horizontal="center" vertical="center"/>
    </xf>
    <xf numFmtId="0" fontId="88" fillId="16" borderId="40" xfId="525" applyFont="1" applyFill="1" applyBorder="1" applyAlignment="1">
      <alignment horizontal="left" vertical="center" wrapText="1"/>
    </xf>
    <xf numFmtId="0" fontId="88" fillId="16" borderId="16" xfId="525" applyFont="1" applyFill="1" applyBorder="1" applyAlignment="1">
      <alignment horizontal="left"/>
    </xf>
    <xf numFmtId="0" fontId="88" fillId="16" borderId="34" xfId="525" applyFont="1" applyFill="1" applyBorder="1" applyAlignment="1">
      <alignment horizontal="left"/>
    </xf>
    <xf numFmtId="0" fontId="88" fillId="16" borderId="22" xfId="525" applyFont="1" applyFill="1" applyBorder="1" applyAlignment="1">
      <alignment horizontal="center" vertical="center"/>
    </xf>
    <xf numFmtId="0" fontId="88" fillId="16" borderId="1" xfId="525" applyFont="1" applyFill="1" applyBorder="1" applyAlignment="1">
      <alignment horizontal="center"/>
    </xf>
    <xf numFmtId="0" fontId="88" fillId="16" borderId="34" xfId="525" applyFont="1" applyFill="1" applyBorder="1" applyAlignment="1">
      <alignment horizontal="left" vertical="center" wrapText="1"/>
    </xf>
    <xf numFmtId="0" fontId="88" fillId="16" borderId="35" xfId="525" applyFont="1" applyFill="1" applyBorder="1" applyAlignment="1">
      <alignment horizontal="left" vertical="center" wrapText="1"/>
    </xf>
    <xf numFmtId="0" fontId="82" fillId="0" borderId="0" xfId="522" applyFont="1"/>
    <xf numFmtId="0" fontId="88" fillId="16" borderId="41" xfId="525" applyFont="1" applyFill="1" applyBorder="1" applyAlignment="1">
      <alignment horizontal="left" vertical="center"/>
    </xf>
    <xf numFmtId="0" fontId="85" fillId="0" borderId="22" xfId="0" applyFont="1" applyBorder="1" applyAlignment="1">
      <alignment horizontal="left" vertical="center"/>
    </xf>
    <xf numFmtId="0" fontId="88" fillId="16" borderId="22" xfId="525" applyFont="1" applyFill="1" applyBorder="1" applyAlignment="1">
      <alignment horizontal="left"/>
    </xf>
    <xf numFmtId="0" fontId="88" fillId="16" borderId="22" xfId="525" applyFont="1" applyFill="1" applyBorder="1" applyAlignment="1">
      <alignment horizontal="center"/>
    </xf>
    <xf numFmtId="0" fontId="88" fillId="16" borderId="21" xfId="525" applyFont="1" applyFill="1" applyBorder="1" applyAlignment="1">
      <alignment horizontal="left" vertical="center"/>
    </xf>
    <xf numFmtId="0" fontId="88" fillId="16" borderId="23" xfId="525" applyFont="1" applyFill="1" applyBorder="1" applyAlignment="1">
      <alignment horizontal="left" vertical="center"/>
    </xf>
    <xf numFmtId="0" fontId="88" fillId="16" borderId="22" xfId="525" applyFont="1" applyFill="1" applyBorder="1" applyAlignment="1">
      <alignment horizontal="left" vertical="center"/>
    </xf>
    <xf numFmtId="0" fontId="88" fillId="16" borderId="1" xfId="525" applyFont="1" applyFill="1" applyBorder="1" applyAlignment="1">
      <alignment horizontal="left" vertical="center"/>
    </xf>
    <xf numFmtId="0" fontId="88" fillId="16" borderId="34" xfId="525" applyFont="1" applyFill="1" applyBorder="1" applyAlignment="1">
      <alignment horizontal="left" vertical="center"/>
    </xf>
    <xf numFmtId="0" fontId="88" fillId="16" borderId="36" xfId="525" applyFont="1" applyFill="1" applyBorder="1" applyAlignment="1">
      <alignment horizontal="left" vertical="center"/>
    </xf>
    <xf numFmtId="0" fontId="88" fillId="16" borderId="21" xfId="525" applyFont="1" applyFill="1" applyBorder="1" applyAlignment="1">
      <alignment horizontal="left"/>
    </xf>
    <xf numFmtId="0" fontId="88" fillId="16" borderId="37" xfId="525" applyFont="1" applyFill="1" applyBorder="1" applyAlignment="1">
      <alignment horizontal="left" vertical="center"/>
    </xf>
    <xf numFmtId="0" fontId="88" fillId="16" borderId="26" xfId="525" applyFont="1" applyFill="1" applyBorder="1" applyAlignment="1">
      <alignment horizontal="left" vertical="center"/>
    </xf>
    <xf numFmtId="0" fontId="88" fillId="16" borderId="1" xfId="525" applyFont="1" applyFill="1" applyBorder="1" applyAlignment="1">
      <alignment horizontal="left"/>
    </xf>
    <xf numFmtId="0" fontId="88" fillId="16" borderId="1" xfId="525" applyFont="1" applyFill="1" applyBorder="1" applyAlignment="1">
      <alignment horizontal="center" vertical="center"/>
    </xf>
    <xf numFmtId="0" fontId="88" fillId="16" borderId="41" xfId="525" applyFont="1" applyFill="1" applyBorder="1" applyAlignment="1">
      <alignment horizontal="left" vertical="center" wrapText="1"/>
    </xf>
    <xf numFmtId="0" fontId="88" fillId="16" borderId="21" xfId="525" applyFont="1" applyFill="1" applyBorder="1" applyAlignment="1">
      <alignment horizontal="left" vertical="center" wrapText="1"/>
    </xf>
    <xf numFmtId="0" fontId="88" fillId="16" borderId="23" xfId="525" applyFont="1" applyFill="1" applyBorder="1" applyAlignment="1">
      <alignment horizontal="left" vertical="center" wrapText="1"/>
    </xf>
    <xf numFmtId="0" fontId="88" fillId="16" borderId="36" xfId="525" applyFont="1" applyFill="1" applyBorder="1" applyAlignment="1">
      <alignment horizontal="left" vertical="center" wrapText="1"/>
    </xf>
    <xf numFmtId="0" fontId="88" fillId="16" borderId="42" xfId="525" applyFont="1" applyFill="1" applyBorder="1" applyAlignment="1">
      <alignment horizontal="left" vertical="center"/>
    </xf>
    <xf numFmtId="0" fontId="82" fillId="0" borderId="33" xfId="522" applyFont="1" applyBorder="1"/>
    <xf numFmtId="0" fontId="88" fillId="16" borderId="33" xfId="525" applyFont="1" applyFill="1" applyBorder="1" applyAlignment="1">
      <alignment horizontal="left"/>
    </xf>
    <xf numFmtId="0" fontId="88" fillId="16" borderId="33" xfId="525" applyFont="1" applyFill="1" applyBorder="1" applyAlignment="1">
      <alignment horizontal="center"/>
    </xf>
    <xf numFmtId="0" fontId="88" fillId="16" borderId="38" xfId="525" applyFont="1" applyFill="1" applyBorder="1" applyAlignment="1">
      <alignment horizontal="left" vertical="center" wrapText="1"/>
    </xf>
    <xf numFmtId="0" fontId="88" fillId="16" borderId="39" xfId="525" applyFont="1" applyFill="1" applyBorder="1" applyAlignment="1">
      <alignment horizontal="left" vertical="center" wrapText="1"/>
    </xf>
    <xf numFmtId="0" fontId="88" fillId="16" borderId="25" xfId="525" applyFont="1" applyFill="1" applyBorder="1" applyAlignment="1">
      <alignment horizontal="left"/>
    </xf>
    <xf numFmtId="0" fontId="88" fillId="16" borderId="37" xfId="525" applyFont="1" applyFill="1" applyBorder="1" applyAlignment="1">
      <alignment horizontal="left"/>
    </xf>
    <xf numFmtId="0" fontId="88" fillId="16" borderId="25" xfId="525" applyFont="1" applyFill="1" applyBorder="1" applyAlignment="1">
      <alignment horizontal="center"/>
    </xf>
    <xf numFmtId="0" fontId="88" fillId="16" borderId="38" xfId="525" applyFont="1" applyFill="1" applyBorder="1" applyAlignment="1">
      <alignment horizontal="left"/>
    </xf>
    <xf numFmtId="0" fontId="88" fillId="16" borderId="38" xfId="525" applyFont="1" applyFill="1" applyBorder="1" applyAlignment="1">
      <alignment horizontal="left" vertical="center"/>
    </xf>
    <xf numFmtId="0" fontId="88" fillId="16" borderId="39" xfId="525" applyFont="1" applyFill="1" applyBorder="1" applyAlignment="1">
      <alignment horizontal="left" vertical="center"/>
    </xf>
    <xf numFmtId="0" fontId="88" fillId="16" borderId="43" xfId="525" applyFont="1" applyFill="1" applyBorder="1" applyAlignment="1">
      <alignment horizontal="left" vertical="center"/>
    </xf>
    <xf numFmtId="0" fontId="88" fillId="16" borderId="29" xfId="525" applyFont="1" applyFill="1" applyBorder="1" applyAlignment="1">
      <alignment horizontal="left" vertical="center"/>
    </xf>
    <xf numFmtId="0" fontId="88" fillId="16" borderId="33" xfId="525" applyFont="1" applyFill="1" applyBorder="1" applyAlignment="1">
      <alignment horizontal="left" vertical="center"/>
    </xf>
    <xf numFmtId="0" fontId="84" fillId="0" borderId="0" xfId="522" applyFont="1"/>
    <xf numFmtId="0" fontId="84" fillId="0" borderId="0" xfId="522" applyFont="1" applyAlignment="1">
      <alignment horizontal="center"/>
    </xf>
    <xf numFmtId="0" fontId="85" fillId="0" borderId="20" xfId="522" applyFont="1" applyBorder="1" applyAlignment="1">
      <alignment horizontal="left"/>
    </xf>
    <xf numFmtId="0" fontId="85" fillId="0" borderId="0" xfId="522" applyFont="1"/>
    <xf numFmtId="0" fontId="85" fillId="0" borderId="44" xfId="522" applyFont="1" applyBorder="1"/>
    <xf numFmtId="0" fontId="85" fillId="0" borderId="45" xfId="522" applyFont="1" applyBorder="1"/>
    <xf numFmtId="0" fontId="85" fillId="0" borderId="0" xfId="522" applyFont="1" applyAlignment="1">
      <alignment horizontal="center"/>
    </xf>
    <xf numFmtId="0" fontId="85" fillId="0" borderId="46" xfId="522" applyFont="1" applyBorder="1"/>
    <xf numFmtId="0" fontId="85" fillId="0" borderId="20" xfId="522" applyFont="1" applyBorder="1"/>
    <xf numFmtId="0" fontId="85" fillId="0" borderId="21" xfId="522" applyFont="1" applyBorder="1"/>
    <xf numFmtId="0" fontId="85" fillId="0" borderId="47" xfId="522" applyFont="1" applyBorder="1"/>
    <xf numFmtId="0" fontId="85" fillId="0" borderId="48" xfId="522" applyFont="1" applyBorder="1"/>
    <xf numFmtId="0" fontId="85" fillId="0" borderId="5" xfId="522" applyFont="1" applyBorder="1"/>
    <xf numFmtId="0" fontId="85" fillId="0" borderId="49" xfId="522" applyFont="1" applyBorder="1"/>
    <xf numFmtId="0" fontId="85" fillId="0" borderId="5" xfId="522" applyFont="1" applyBorder="1" applyAlignment="1">
      <alignment horizontal="center"/>
    </xf>
    <xf numFmtId="0" fontId="85" fillId="0" borderId="50" xfId="522" applyFont="1" applyBorder="1"/>
    <xf numFmtId="0" fontId="84" fillId="0" borderId="0" xfId="0" applyFont="1" applyAlignment="1">
      <alignment horizontal="center" vertical="center"/>
    </xf>
    <xf numFmtId="0" fontId="87" fillId="0" borderId="27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19" xfId="0" applyFont="1" applyBorder="1" applyAlignment="1">
      <alignment horizontal="center" vertical="center"/>
    </xf>
    <xf numFmtId="0" fontId="87" fillId="0" borderId="63" xfId="0" applyFont="1" applyBorder="1">
      <alignment vertical="center"/>
    </xf>
    <xf numFmtId="0" fontId="87" fillId="0" borderId="62" xfId="0" applyFont="1" applyBorder="1" applyAlignment="1">
      <alignment horizontal="center" vertical="center"/>
    </xf>
    <xf numFmtId="0" fontId="87" fillId="0" borderId="61" xfId="0" applyFont="1" applyBorder="1" applyAlignment="1">
      <alignment horizontal="center" vertical="center"/>
    </xf>
    <xf numFmtId="0" fontId="87" fillId="0" borderId="60" xfId="0" applyFont="1" applyBorder="1">
      <alignment vertical="center"/>
    </xf>
    <xf numFmtId="0" fontId="87" fillId="0" borderId="51" xfId="0" applyFont="1" applyBorder="1">
      <alignment vertical="center"/>
    </xf>
    <xf numFmtId="0" fontId="87" fillId="0" borderId="59" xfId="0" applyFont="1" applyBorder="1">
      <alignment vertical="center"/>
    </xf>
    <xf numFmtId="0" fontId="87" fillId="0" borderId="58" xfId="0" applyFont="1" applyBorder="1">
      <alignment vertical="center"/>
    </xf>
    <xf numFmtId="0" fontId="87" fillId="0" borderId="52" xfId="0" applyFont="1" applyBorder="1">
      <alignment vertical="center"/>
    </xf>
    <xf numFmtId="0" fontId="87" fillId="0" borderId="57" xfId="0" applyFont="1" applyBorder="1">
      <alignment vertical="center"/>
    </xf>
    <xf numFmtId="0" fontId="87" fillId="0" borderId="65" xfId="0" applyFont="1" applyBorder="1">
      <alignment vertical="center"/>
    </xf>
    <xf numFmtId="0" fontId="87" fillId="0" borderId="53" xfId="0" applyFont="1" applyBorder="1">
      <alignment vertical="center"/>
    </xf>
    <xf numFmtId="0" fontId="87" fillId="0" borderId="64" xfId="0" applyFont="1" applyBorder="1">
      <alignment vertical="center"/>
    </xf>
    <xf numFmtId="0" fontId="84" fillId="0" borderId="20" xfId="0" applyFont="1" applyBorder="1" applyAlignment="1">
      <alignment horizontal="center" vertical="center"/>
    </xf>
    <xf numFmtId="0" fontId="84" fillId="0" borderId="46" xfId="0" applyFont="1" applyBorder="1" applyAlignment="1">
      <alignment horizontal="center" vertical="center"/>
    </xf>
    <xf numFmtId="0" fontId="86" fillId="0" borderId="20" xfId="0" applyFont="1" applyBorder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86" fillId="0" borderId="46" xfId="0" applyFont="1" applyBorder="1" applyAlignment="1">
      <alignment horizontal="left" vertical="center"/>
    </xf>
    <xf numFmtId="0" fontId="84" fillId="0" borderId="48" xfId="0" applyFont="1" applyBorder="1">
      <alignment vertical="center"/>
    </xf>
    <xf numFmtId="0" fontId="84" fillId="0" borderId="5" xfId="0" applyFont="1" applyBorder="1">
      <alignment vertical="center"/>
    </xf>
    <xf numFmtId="0" fontId="84" fillId="0" borderId="50" xfId="0" applyFont="1" applyBorder="1">
      <alignment vertical="center"/>
    </xf>
    <xf numFmtId="0" fontId="84" fillId="0" borderId="27" xfId="0" applyFont="1" applyBorder="1" applyAlignment="1">
      <alignment horizontal="center" vertical="center"/>
    </xf>
    <xf numFmtId="0" fontId="84" fillId="0" borderId="17" xfId="0" applyFont="1" applyBorder="1" applyAlignment="1">
      <alignment horizontal="center" vertical="center"/>
    </xf>
    <xf numFmtId="0" fontId="84" fillId="0" borderId="60" xfId="0" applyFont="1" applyBorder="1">
      <alignment vertical="center"/>
    </xf>
    <xf numFmtId="0" fontId="84" fillId="0" borderId="51" xfId="0" applyFont="1" applyBorder="1">
      <alignment vertical="center"/>
    </xf>
    <xf numFmtId="0" fontId="84" fillId="0" borderId="59" xfId="0" applyFont="1" applyBorder="1">
      <alignment vertical="center"/>
    </xf>
    <xf numFmtId="0" fontId="84" fillId="0" borderId="58" xfId="0" applyFont="1" applyBorder="1">
      <alignment vertical="center"/>
    </xf>
    <xf numFmtId="0" fontId="84" fillId="0" borderId="52" xfId="0" applyFont="1" applyBorder="1">
      <alignment vertical="center"/>
    </xf>
    <xf numFmtId="0" fontId="84" fillId="0" borderId="57" xfId="0" applyFont="1" applyBorder="1">
      <alignment vertical="center"/>
    </xf>
    <xf numFmtId="0" fontId="84" fillId="0" borderId="56" xfId="0" applyFont="1" applyBorder="1">
      <alignment vertical="center"/>
    </xf>
    <xf numFmtId="0" fontId="84" fillId="0" borderId="55" xfId="0" applyFont="1" applyBorder="1">
      <alignment vertical="center"/>
    </xf>
    <xf numFmtId="0" fontId="84" fillId="0" borderId="54" xfId="0" applyFont="1" applyBorder="1">
      <alignment vertical="center"/>
    </xf>
    <xf numFmtId="0" fontId="84" fillId="0" borderId="30" xfId="521" applyFont="1" applyBorder="1" applyAlignment="1">
      <alignment horizontal="center" vertical="center"/>
    </xf>
    <xf numFmtId="0" fontId="84" fillId="0" borderId="3" xfId="521" applyFont="1" applyBorder="1" applyAlignment="1">
      <alignment horizontal="center" vertical="center"/>
    </xf>
    <xf numFmtId="0" fontId="84" fillId="0" borderId="76" xfId="521" applyFont="1" applyBorder="1" applyAlignment="1">
      <alignment horizontal="center" vertical="center"/>
    </xf>
    <xf numFmtId="0" fontId="84" fillId="0" borderId="4" xfId="521" applyFont="1" applyBorder="1" applyAlignment="1">
      <alignment horizontal="center" vertical="center"/>
    </xf>
    <xf numFmtId="0" fontId="84" fillId="0" borderId="18" xfId="521" applyFont="1" applyBorder="1" applyAlignment="1">
      <alignment horizontal="center" vertical="center"/>
    </xf>
    <xf numFmtId="0" fontId="84" fillId="0" borderId="67" xfId="521" applyFont="1" applyBorder="1" applyAlignment="1">
      <alignment horizontal="center" vertical="center"/>
    </xf>
    <xf numFmtId="0" fontId="84" fillId="0" borderId="70" xfId="521" applyFont="1" applyBorder="1" applyAlignment="1">
      <alignment horizontal="center" vertical="center"/>
    </xf>
    <xf numFmtId="0" fontId="84" fillId="0" borderId="68" xfId="521" applyFont="1" applyBorder="1" applyAlignment="1">
      <alignment horizontal="center" vertical="center"/>
    </xf>
    <xf numFmtId="0" fontId="84" fillId="0" borderId="19" xfId="521" applyFont="1" applyBorder="1" applyAlignment="1">
      <alignment horizontal="center" vertical="center"/>
    </xf>
    <xf numFmtId="0" fontId="84" fillId="0" borderId="32" xfId="521" applyFont="1" applyBorder="1" applyAlignment="1">
      <alignment horizontal="center" vertical="center"/>
    </xf>
    <xf numFmtId="0" fontId="91" fillId="0" borderId="84" xfId="522" applyFont="1" applyBorder="1" applyAlignment="1">
      <alignment horizontal="center" vertical="center" wrapText="1"/>
    </xf>
    <xf numFmtId="0" fontId="91" fillId="0" borderId="44" xfId="522" applyFont="1" applyBorder="1" applyAlignment="1">
      <alignment horizontal="center" vertical="center" wrapText="1"/>
    </xf>
    <xf numFmtId="0" fontId="91" fillId="0" borderId="81" xfId="522" applyFont="1" applyBorder="1" applyAlignment="1">
      <alignment horizontal="center" vertical="center" wrapText="1"/>
    </xf>
    <xf numFmtId="0" fontId="91" fillId="0" borderId="85" xfId="522" applyFont="1" applyBorder="1" applyAlignment="1">
      <alignment horizontal="center" vertical="center" wrapText="1"/>
    </xf>
    <xf numFmtId="0" fontId="91" fillId="0" borderId="24" xfId="522" applyFont="1" applyBorder="1" applyAlignment="1">
      <alignment horizontal="center" vertical="center" wrapText="1"/>
    </xf>
    <xf numFmtId="0" fontId="91" fillId="0" borderId="82" xfId="522" applyFont="1" applyBorder="1" applyAlignment="1">
      <alignment horizontal="center" vertical="center" wrapText="1"/>
    </xf>
    <xf numFmtId="0" fontId="53" fillId="26" borderId="27" xfId="522" applyFont="1" applyFill="1" applyBorder="1" applyAlignment="1">
      <alignment horizontal="center" vertical="center" wrapText="1"/>
    </xf>
    <xf numFmtId="0" fontId="53" fillId="26" borderId="4" xfId="522" applyFont="1" applyFill="1" applyBorder="1" applyAlignment="1">
      <alignment horizontal="center" vertical="center" wrapText="1"/>
    </xf>
    <xf numFmtId="0" fontId="83" fillId="16" borderId="75" xfId="522" applyFont="1" applyFill="1" applyBorder="1" applyAlignment="1">
      <alignment vertical="center" wrapText="1"/>
    </xf>
    <xf numFmtId="0" fontId="83" fillId="16" borderId="3" xfId="522" applyFont="1" applyFill="1" applyBorder="1" applyAlignment="1">
      <alignment vertical="center" wrapText="1"/>
    </xf>
    <xf numFmtId="0" fontId="83" fillId="16" borderId="78" xfId="522" applyFont="1" applyFill="1" applyBorder="1" applyAlignment="1">
      <alignment vertical="center" wrapText="1"/>
    </xf>
    <xf numFmtId="0" fontId="86" fillId="0" borderId="67" xfId="524" applyFont="1" applyBorder="1" applyAlignment="1">
      <alignment horizontal="center" vertical="center" wrapText="1"/>
    </xf>
    <xf numFmtId="0" fontId="86" fillId="0" borderId="68" xfId="524" applyFont="1" applyBorder="1" applyAlignment="1">
      <alignment horizontal="center" vertical="center" wrapText="1"/>
    </xf>
    <xf numFmtId="0" fontId="85" fillId="0" borderId="69" xfId="524" applyFont="1" applyBorder="1" applyAlignment="1">
      <alignment horizontal="center" vertical="center" wrapText="1"/>
    </xf>
    <xf numFmtId="0" fontId="85" fillId="0" borderId="70" xfId="524" applyFont="1" applyBorder="1" applyAlignment="1">
      <alignment horizontal="center" vertical="center" wrapText="1"/>
    </xf>
    <xf numFmtId="0" fontId="85" fillId="0" borderId="71" xfId="524" applyFont="1" applyBorder="1" applyAlignment="1">
      <alignment horizontal="center" vertical="center" wrapText="1"/>
    </xf>
    <xf numFmtId="0" fontId="84" fillId="0" borderId="44" xfId="522" applyFont="1" applyBorder="1" applyAlignment="1">
      <alignment horizontal="center" wrapText="1"/>
    </xf>
    <xf numFmtId="0" fontId="84" fillId="0" borderId="44" xfId="521" applyFont="1" applyBorder="1" applyAlignment="1">
      <alignment wrapText="1"/>
    </xf>
    <xf numFmtId="0" fontId="82" fillId="0" borderId="72" xfId="522" applyFont="1" applyBorder="1" applyAlignment="1">
      <alignment horizontal="center" vertical="center" wrapText="1"/>
    </xf>
    <xf numFmtId="0" fontId="82" fillId="0" borderId="73" xfId="521" applyFont="1" applyBorder="1" applyAlignment="1">
      <alignment horizontal="center" wrapText="1"/>
    </xf>
    <xf numFmtId="0" fontId="82" fillId="0" borderId="74" xfId="521" applyFont="1" applyBorder="1" applyAlignment="1">
      <alignment horizontal="center" wrapText="1"/>
    </xf>
    <xf numFmtId="0" fontId="82" fillId="0" borderId="75" xfId="522" applyFont="1" applyBorder="1" applyAlignment="1">
      <alignment horizontal="center" vertical="center" wrapText="1"/>
    </xf>
    <xf numFmtId="0" fontId="82" fillId="0" borderId="3" xfId="522" applyFont="1" applyBorder="1" applyAlignment="1">
      <alignment horizontal="center" vertical="center" wrapText="1"/>
    </xf>
    <xf numFmtId="0" fontId="82" fillId="0" borderId="76" xfId="522" applyFont="1" applyBorder="1" applyAlignment="1">
      <alignment horizontal="center" vertical="center" wrapText="1"/>
    </xf>
    <xf numFmtId="0" fontId="85" fillId="0" borderId="75" xfId="521" applyFont="1" applyBorder="1" applyAlignment="1">
      <alignment horizontal="center" vertical="center" wrapText="1"/>
    </xf>
    <xf numFmtId="0" fontId="85" fillId="0" borderId="3" xfId="521" applyFont="1" applyBorder="1" applyAlignment="1">
      <alignment horizontal="center" vertical="center" wrapText="1"/>
    </xf>
    <xf numFmtId="0" fontId="85" fillId="0" borderId="34" xfId="521" applyFont="1" applyBorder="1" applyAlignment="1">
      <alignment horizontal="center" vertical="center" wrapText="1"/>
    </xf>
    <xf numFmtId="0" fontId="85" fillId="0" borderId="77" xfId="521" applyFont="1" applyBorder="1" applyAlignment="1">
      <alignment horizontal="center" vertical="center" wrapText="1"/>
    </xf>
    <xf numFmtId="0" fontId="91" fillId="0" borderId="43" xfId="521" applyFont="1" applyBorder="1" applyAlignment="1">
      <alignment horizontal="center" vertical="center" wrapText="1"/>
    </xf>
    <xf numFmtId="0" fontId="91" fillId="0" borderId="29" xfId="521" applyFont="1" applyBorder="1" applyAlignment="1">
      <alignment horizontal="center" vertical="center" wrapText="1"/>
    </xf>
    <xf numFmtId="0" fontId="53" fillId="27" borderId="45" xfId="521" applyFont="1" applyFill="1" applyBorder="1" applyAlignment="1">
      <alignment horizontal="center" vertical="center" wrapText="1"/>
    </xf>
    <xf numFmtId="0" fontId="53" fillId="27" borderId="44" xfId="521" applyFont="1" applyFill="1" applyBorder="1" applyAlignment="1">
      <alignment horizontal="center" vertical="center" wrapText="1"/>
    </xf>
    <xf numFmtId="0" fontId="53" fillId="27" borderId="81" xfId="521" applyFont="1" applyFill="1" applyBorder="1" applyAlignment="1">
      <alignment horizontal="center" vertical="center" wrapText="1"/>
    </xf>
    <xf numFmtId="0" fontId="53" fillId="27" borderId="37" xfId="521" applyFont="1" applyFill="1" applyBorder="1" applyAlignment="1">
      <alignment horizontal="center" vertical="center" wrapText="1"/>
    </xf>
    <xf numFmtId="0" fontId="53" fillId="27" borderId="24" xfId="521" applyFont="1" applyFill="1" applyBorder="1" applyAlignment="1">
      <alignment horizontal="center" vertical="center" wrapText="1"/>
    </xf>
    <xf numFmtId="0" fontId="53" fillId="27" borderId="82" xfId="521" applyFont="1" applyFill="1" applyBorder="1" applyAlignment="1">
      <alignment horizontal="center" vertical="center" wrapText="1"/>
    </xf>
    <xf numFmtId="0" fontId="84" fillId="0" borderId="27" xfId="521" applyFont="1" applyBorder="1" applyAlignment="1">
      <alignment horizontal="center" vertical="center"/>
    </xf>
    <xf numFmtId="0" fontId="82" fillId="0" borderId="27" xfId="521" applyFont="1" applyBorder="1" applyAlignment="1">
      <alignment horizontal="center" vertical="center"/>
    </xf>
    <xf numFmtId="0" fontId="83" fillId="0" borderId="43" xfId="522" applyFont="1" applyBorder="1" applyAlignment="1">
      <alignment horizontal="center" vertical="center"/>
    </xf>
    <xf numFmtId="0" fontId="83" fillId="0" borderId="42" xfId="522" applyFont="1" applyBorder="1" applyAlignment="1">
      <alignment horizontal="center" vertical="center"/>
    </xf>
    <xf numFmtId="0" fontId="83" fillId="0" borderId="16" xfId="522" applyFont="1" applyBorder="1" applyAlignment="1">
      <alignment horizontal="center" vertical="center"/>
    </xf>
    <xf numFmtId="0" fontId="83" fillId="0" borderId="33" xfId="522" applyFont="1" applyBorder="1" applyAlignment="1">
      <alignment horizontal="center" vertical="center"/>
    </xf>
    <xf numFmtId="0" fontId="87" fillId="0" borderId="20" xfId="521" applyFont="1" applyBorder="1" applyAlignment="1">
      <alignment horizontal="center" vertical="center"/>
    </xf>
    <xf numFmtId="0" fontId="87" fillId="0" borderId="0" xfId="521" applyFont="1" applyAlignment="1">
      <alignment horizontal="center" vertical="center"/>
    </xf>
    <xf numFmtId="0" fontId="87" fillId="0" borderId="46" xfId="521" applyFont="1" applyBorder="1" applyAlignment="1">
      <alignment horizontal="center" vertical="center"/>
    </xf>
    <xf numFmtId="0" fontId="83" fillId="0" borderId="16" xfId="522" applyFont="1" applyBorder="1" applyAlignment="1">
      <alignment horizontal="center" vertical="center" wrapText="1"/>
    </xf>
    <xf numFmtId="0" fontId="83" fillId="0" borderId="33" xfId="522" applyFont="1" applyBorder="1" applyAlignment="1">
      <alignment horizontal="center" vertical="center" wrapText="1"/>
    </xf>
    <xf numFmtId="0" fontId="84" fillId="0" borderId="75" xfId="521" applyFont="1" applyBorder="1" applyAlignment="1">
      <alignment horizontal="center" vertical="center"/>
    </xf>
    <xf numFmtId="0" fontId="84" fillId="0" borderId="69" xfId="521" applyFont="1" applyBorder="1" applyAlignment="1">
      <alignment horizontal="center" vertical="center"/>
    </xf>
    <xf numFmtId="0" fontId="83" fillId="0" borderId="35" xfId="522" applyFont="1" applyBorder="1" applyAlignment="1">
      <alignment horizontal="center" vertical="center" wrapText="1"/>
    </xf>
    <xf numFmtId="0" fontId="83" fillId="0" borderId="39" xfId="522" applyFont="1" applyBorder="1" applyAlignment="1">
      <alignment horizontal="center" vertical="center" wrapText="1"/>
    </xf>
    <xf numFmtId="0" fontId="83" fillId="0" borderId="79" xfId="522" applyFont="1" applyBorder="1" applyAlignment="1">
      <alignment horizontal="center" vertical="center"/>
    </xf>
    <xf numFmtId="0" fontId="83" fillId="0" borderId="80" xfId="522" applyFont="1" applyBorder="1" applyAlignment="1">
      <alignment horizontal="center" vertical="center"/>
    </xf>
    <xf numFmtId="0" fontId="83" fillId="0" borderId="45" xfId="522" applyFont="1" applyBorder="1" applyAlignment="1">
      <alignment horizontal="center" vertical="center"/>
    </xf>
    <xf numFmtId="0" fontId="83" fillId="0" borderId="38" xfId="522" applyFont="1" applyBorder="1" applyAlignment="1">
      <alignment horizontal="center" vertical="center"/>
    </xf>
    <xf numFmtId="31" fontId="84" fillId="0" borderId="19" xfId="521" applyNumberFormat="1" applyFont="1" applyBorder="1" applyAlignment="1">
      <alignment horizontal="center" vertical="center"/>
    </xf>
    <xf numFmtId="0" fontId="91" fillId="0" borderId="84" xfId="521" applyFont="1" applyBorder="1" applyAlignment="1">
      <alignment horizontal="center" vertical="center" wrapText="1"/>
    </xf>
    <xf numFmtId="0" fontId="91" fillId="0" borderId="44" xfId="0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1" fillId="0" borderId="85" xfId="0" applyFont="1" applyBorder="1" applyAlignment="1">
      <alignment horizontal="center" vertical="center"/>
    </xf>
    <xf numFmtId="0" fontId="91" fillId="0" borderId="24" xfId="0" applyFont="1" applyBorder="1" applyAlignment="1">
      <alignment horizontal="center" vertical="center"/>
    </xf>
    <xf numFmtId="0" fontId="91" fillId="0" borderId="82" xfId="0" applyFont="1" applyBorder="1" applyAlignment="1">
      <alignment horizontal="center" vertical="center"/>
    </xf>
    <xf numFmtId="0" fontId="52" fillId="27" borderId="44" xfId="0" applyFont="1" applyFill="1" applyBorder="1">
      <alignment vertical="center"/>
    </xf>
    <xf numFmtId="0" fontId="52" fillId="27" borderId="81" xfId="0" applyFont="1" applyFill="1" applyBorder="1">
      <alignment vertical="center"/>
    </xf>
    <xf numFmtId="0" fontId="52" fillId="27" borderId="37" xfId="0" applyFont="1" applyFill="1" applyBorder="1">
      <alignment vertical="center"/>
    </xf>
    <xf numFmtId="0" fontId="52" fillId="27" borderId="24" xfId="0" applyFont="1" applyFill="1" applyBorder="1">
      <alignment vertical="center"/>
    </xf>
    <xf numFmtId="0" fontId="52" fillId="27" borderId="82" xfId="0" applyFont="1" applyFill="1" applyBorder="1">
      <alignment vertical="center"/>
    </xf>
    <xf numFmtId="0" fontId="84" fillId="0" borderId="79" xfId="521" applyFont="1" applyBorder="1" applyAlignment="1">
      <alignment horizontal="center" vertical="center"/>
    </xf>
    <xf numFmtId="0" fontId="84" fillId="0" borderId="73" xfId="521" applyFont="1" applyBorder="1" applyAlignment="1">
      <alignment horizontal="center" vertical="center"/>
    </xf>
    <xf numFmtId="0" fontId="84" fillId="0" borderId="80" xfId="521" applyFont="1" applyBorder="1" applyAlignment="1">
      <alignment horizontal="center" vertical="center"/>
    </xf>
    <xf numFmtId="0" fontId="87" fillId="0" borderId="79" xfId="521" applyFont="1" applyBorder="1" applyAlignment="1">
      <alignment horizontal="center" vertical="center"/>
    </xf>
    <xf numFmtId="0" fontId="84" fillId="0" borderId="73" xfId="0" applyFont="1" applyBorder="1">
      <alignment vertical="center"/>
    </xf>
    <xf numFmtId="0" fontId="84" fillId="0" borderId="74" xfId="0" applyFont="1" applyBorder="1">
      <alignment vertical="center"/>
    </xf>
    <xf numFmtId="0" fontId="87" fillId="0" borderId="75" xfId="521" applyFont="1" applyBorder="1" applyAlignment="1">
      <alignment horizontal="center" vertical="center"/>
    </xf>
    <xf numFmtId="0" fontId="84" fillId="0" borderId="3" xfId="0" applyFont="1" applyBorder="1">
      <alignment vertical="center"/>
    </xf>
    <xf numFmtId="0" fontId="84" fillId="0" borderId="78" xfId="0" applyFont="1" applyBorder="1">
      <alignment vertical="center"/>
    </xf>
    <xf numFmtId="14" fontId="87" fillId="0" borderId="75" xfId="521" applyNumberFormat="1" applyFont="1" applyBorder="1" applyAlignment="1">
      <alignment horizontal="center" vertical="center"/>
    </xf>
    <xf numFmtId="0" fontId="84" fillId="0" borderId="70" xfId="0" applyFont="1" applyBorder="1">
      <alignment vertical="center"/>
    </xf>
    <xf numFmtId="0" fontId="84" fillId="0" borderId="68" xfId="0" applyFont="1" applyBorder="1">
      <alignment vertical="center"/>
    </xf>
    <xf numFmtId="31" fontId="84" fillId="0" borderId="69" xfId="521" applyNumberFormat="1" applyFont="1" applyBorder="1" applyAlignment="1">
      <alignment horizontal="center" vertical="center"/>
    </xf>
    <xf numFmtId="31" fontId="84" fillId="0" borderId="70" xfId="521" applyNumberFormat="1" applyFont="1" applyBorder="1" applyAlignment="1">
      <alignment horizontal="center" vertical="center"/>
    </xf>
    <xf numFmtId="31" fontId="84" fillId="0" borderId="68" xfId="521" applyNumberFormat="1" applyFont="1" applyBorder="1" applyAlignment="1">
      <alignment horizontal="center" vertical="center"/>
    </xf>
    <xf numFmtId="0" fontId="87" fillId="0" borderId="69" xfId="521" quotePrefix="1" applyFont="1" applyBorder="1" applyAlignment="1">
      <alignment horizontal="center" vertical="center"/>
    </xf>
    <xf numFmtId="0" fontId="84" fillId="0" borderId="71" xfId="0" applyFont="1" applyBorder="1">
      <alignment vertical="center"/>
    </xf>
    <xf numFmtId="0" fontId="84" fillId="0" borderId="76" xfId="0" applyFont="1" applyBorder="1">
      <alignment vertical="center"/>
    </xf>
    <xf numFmtId="0" fontId="87" fillId="0" borderId="69" xfId="0" applyFont="1" applyBorder="1" applyAlignment="1">
      <alignment horizontal="center" vertical="center"/>
    </xf>
    <xf numFmtId="0" fontId="87" fillId="0" borderId="70" xfId="0" applyFont="1" applyBorder="1" applyAlignment="1">
      <alignment horizontal="center" vertical="center"/>
    </xf>
    <xf numFmtId="0" fontId="87" fillId="0" borderId="68" xfId="0" applyFont="1" applyBorder="1" applyAlignment="1">
      <alignment horizontal="center" vertical="center"/>
    </xf>
    <xf numFmtId="0" fontId="84" fillId="0" borderId="75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/>
    </xf>
    <xf numFmtId="0" fontId="84" fillId="0" borderId="78" xfId="0" applyFont="1" applyBorder="1" applyAlignment="1">
      <alignment horizontal="center" vertical="center"/>
    </xf>
    <xf numFmtId="0" fontId="84" fillId="0" borderId="69" xfId="0" applyFont="1" applyBorder="1" applyAlignment="1">
      <alignment horizontal="center" vertical="center"/>
    </xf>
    <xf numFmtId="0" fontId="84" fillId="0" borderId="70" xfId="0" applyFont="1" applyBorder="1" applyAlignment="1">
      <alignment horizontal="center" vertical="center"/>
    </xf>
    <xf numFmtId="0" fontId="84" fillId="0" borderId="71" xfId="0" applyFont="1" applyBorder="1" applyAlignment="1">
      <alignment horizontal="center" vertical="center"/>
    </xf>
    <xf numFmtId="0" fontId="87" fillId="0" borderId="52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87" fillId="0" borderId="36" xfId="0" applyFont="1" applyBorder="1" applyAlignment="1">
      <alignment horizontal="center" vertical="center"/>
    </xf>
    <xf numFmtId="0" fontId="87" fillId="0" borderId="33" xfId="0" applyFont="1" applyBorder="1" applyAlignment="1">
      <alignment horizontal="center" vertical="center"/>
    </xf>
    <xf numFmtId="0" fontId="87" fillId="0" borderId="39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 wrapText="1"/>
    </xf>
    <xf numFmtId="0" fontId="87" fillId="0" borderId="33" xfId="0" applyFont="1" applyBorder="1" applyAlignment="1">
      <alignment horizontal="center" vertical="center" wrapText="1"/>
    </xf>
    <xf numFmtId="0" fontId="87" fillId="0" borderId="5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7" fillId="0" borderId="83" xfId="0" applyFont="1" applyBorder="1" applyAlignment="1">
      <alignment horizontal="center" vertical="center" textRotation="255"/>
    </xf>
    <xf numFmtId="0" fontId="87" fillId="0" borderId="28" xfId="0" applyFont="1" applyBorder="1" applyAlignment="1">
      <alignment horizontal="center" vertical="center" textRotation="255"/>
    </xf>
    <xf numFmtId="0" fontId="87" fillId="0" borderId="31" xfId="0" applyFont="1" applyBorder="1" applyAlignment="1">
      <alignment horizontal="center" vertical="center" textRotation="255"/>
    </xf>
    <xf numFmtId="0" fontId="87" fillId="0" borderId="27" xfId="0" applyFont="1" applyBorder="1" applyAlignment="1">
      <alignment horizontal="center" vertical="center" textRotation="255"/>
    </xf>
    <xf numFmtId="0" fontId="87" fillId="0" borderId="4" xfId="0" applyFont="1" applyBorder="1" applyAlignment="1">
      <alignment horizontal="center" vertical="center" textRotation="255"/>
    </xf>
    <xf numFmtId="0" fontId="87" fillId="0" borderId="19" xfId="0" applyFont="1" applyBorder="1" applyAlignment="1">
      <alignment horizontal="center" vertical="center" textRotation="255"/>
    </xf>
    <xf numFmtId="0" fontId="87" fillId="0" borderId="75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7" fillId="0" borderId="76" xfId="0" applyFont="1" applyBorder="1" applyAlignment="1">
      <alignment horizontal="center" vertical="center"/>
    </xf>
    <xf numFmtId="0" fontId="87" fillId="0" borderId="62" xfId="0" applyFont="1" applyBorder="1" applyAlignment="1">
      <alignment horizontal="center" vertical="center"/>
    </xf>
    <xf numFmtId="0" fontId="87" fillId="0" borderId="51" xfId="0" applyFont="1" applyBorder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4" fillId="0" borderId="79" xfId="0" applyFont="1" applyBorder="1" applyAlignment="1">
      <alignment horizontal="center" vertical="center"/>
    </xf>
    <xf numFmtId="0" fontId="84" fillId="0" borderId="73" xfId="0" applyFont="1" applyBorder="1" applyAlignment="1">
      <alignment horizontal="center" vertical="center"/>
    </xf>
    <xf numFmtId="0" fontId="84" fillId="0" borderId="74" xfId="0" applyFont="1" applyBorder="1" applyAlignment="1">
      <alignment horizontal="center" vertical="center"/>
    </xf>
    <xf numFmtId="0" fontId="87" fillId="0" borderId="79" xfId="0" applyFont="1" applyBorder="1" applyAlignment="1">
      <alignment horizontal="center" vertical="center"/>
    </xf>
    <xf numFmtId="0" fontId="87" fillId="0" borderId="73" xfId="0" applyFont="1" applyBorder="1" applyAlignment="1">
      <alignment horizontal="center" vertical="center"/>
    </xf>
    <xf numFmtId="0" fontId="87" fillId="0" borderId="80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84" fillId="0" borderId="22" xfId="0" applyFont="1" applyBorder="1" applyAlignment="1">
      <alignment horizontal="center" vertical="center"/>
    </xf>
    <xf numFmtId="0" fontId="84" fillId="0" borderId="33" xfId="0" applyFont="1" applyBorder="1" applyAlignment="1">
      <alignment horizontal="center" vertical="center"/>
    </xf>
    <xf numFmtId="0" fontId="84" fillId="0" borderId="36" xfId="0" applyFont="1" applyBorder="1" applyAlignment="1">
      <alignment horizontal="center" vertical="center"/>
    </xf>
    <xf numFmtId="0" fontId="84" fillId="0" borderId="23" xfId="0" applyFont="1" applyBorder="1" applyAlignment="1">
      <alignment horizontal="center" vertical="center"/>
    </xf>
    <xf numFmtId="0" fontId="84" fillId="0" borderId="39" xfId="0" applyFont="1" applyBorder="1" applyAlignment="1">
      <alignment horizontal="center" vertical="center"/>
    </xf>
    <xf numFmtId="0" fontId="87" fillId="0" borderId="40" xfId="0" applyFont="1" applyBorder="1" applyAlignment="1">
      <alignment horizontal="center" vertical="center" wrapText="1"/>
    </xf>
    <xf numFmtId="0" fontId="87" fillId="0" borderId="42" xfId="0" applyFont="1" applyBorder="1" applyAlignment="1">
      <alignment horizontal="center" vertical="center" wrapText="1"/>
    </xf>
    <xf numFmtId="0" fontId="86" fillId="0" borderId="20" xfId="0" applyFont="1" applyBorder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86" fillId="0" borderId="46" xfId="0" applyFont="1" applyBorder="1" applyAlignment="1">
      <alignment horizontal="left" vertical="center"/>
    </xf>
    <xf numFmtId="0" fontId="84" fillId="0" borderId="5" xfId="0" applyFont="1" applyBorder="1" applyAlignment="1">
      <alignment horizontal="center" vertical="center"/>
    </xf>
    <xf numFmtId="0" fontId="84" fillId="0" borderId="83" xfId="0" applyFont="1" applyBorder="1" applyAlignment="1">
      <alignment horizontal="center" vertical="center" wrapText="1"/>
    </xf>
    <xf numFmtId="0" fontId="84" fillId="0" borderId="28" xfId="0" applyFont="1" applyBorder="1" applyAlignment="1">
      <alignment horizontal="center" vertical="center" wrapText="1"/>
    </xf>
    <xf numFmtId="0" fontId="84" fillId="0" borderId="31" xfId="0" applyFont="1" applyBorder="1" applyAlignment="1">
      <alignment horizontal="center" vertical="center" wrapText="1"/>
    </xf>
    <xf numFmtId="0" fontId="90" fillId="25" borderId="87" xfId="0" applyFont="1" applyFill="1" applyBorder="1" applyAlignment="1">
      <alignment horizontal="center" vertical="center"/>
    </xf>
    <xf numFmtId="0" fontId="81" fillId="25" borderId="2" xfId="0" applyFont="1" applyFill="1" applyBorder="1" applyAlignment="1">
      <alignment horizontal="center" vertical="center"/>
    </xf>
    <xf numFmtId="0" fontId="90" fillId="25" borderId="2" xfId="0" applyFont="1" applyFill="1" applyBorder="1" applyAlignment="1">
      <alignment horizontal="center" vertical="center"/>
    </xf>
    <xf numFmtId="0" fontId="81" fillId="25" borderId="86" xfId="0" applyFont="1" applyFill="1" applyBorder="1" applyAlignment="1">
      <alignment horizontal="center" vertical="center"/>
    </xf>
  </cellXfs>
  <cellStyles count="53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Dollar (zero dec)" xfId="394" xr:uid="{00000000-0005-0000-0000-000089010000}"/>
    <cellStyle name="Followed Hyperlink" xfId="395" xr:uid="{00000000-0005-0000-0000-00008A010000}"/>
    <cellStyle name="Grey" xfId="396" xr:uid="{00000000-0005-0000-0000-00008B010000}"/>
    <cellStyle name="HEADER" xfId="397" xr:uid="{00000000-0005-0000-0000-00008C010000}"/>
    <cellStyle name="Header1" xfId="398" xr:uid="{00000000-0005-0000-0000-00008D010000}"/>
    <cellStyle name="Header2" xfId="399" xr:uid="{00000000-0005-0000-0000-00008E010000}"/>
    <cellStyle name="Hyperlink" xfId="400" xr:uid="{00000000-0005-0000-0000-00008F010000}"/>
    <cellStyle name="iles|_x0005_h" xfId="401" xr:uid="{00000000-0005-0000-0000-000090010000}"/>
    <cellStyle name="Input [yellow]" xfId="402" xr:uid="{00000000-0005-0000-0000-000091010000}"/>
    <cellStyle name="KAGE" xfId="403" xr:uid="{00000000-0005-0000-0000-000092010000}"/>
    <cellStyle name="les" xfId="404" xr:uid="{00000000-0005-0000-0000-000093010000}"/>
    <cellStyle name="Model" xfId="405" xr:uid="{00000000-0005-0000-0000-000094010000}"/>
    <cellStyle name="Moeda [0]_aola" xfId="406" xr:uid="{00000000-0005-0000-0000-000095010000}"/>
    <cellStyle name="Moeda_aola" xfId="407" xr:uid="{00000000-0005-0000-0000-000096010000}"/>
    <cellStyle name="no dec" xfId="408" xr:uid="{00000000-0005-0000-0000-000097010000}"/>
    <cellStyle name="Normal - Style1" xfId="409" xr:uid="{00000000-0005-0000-0000-000098010000}"/>
    <cellStyle name="Normal_ AUTO PCP &amp; PFD" xfId="410" xr:uid="{00000000-0005-0000-0000-000099010000}"/>
    <cellStyle name="o??귟 [0.00]_PRODUCT DETAIL Q1" xfId="411" xr:uid="{00000000-0005-0000-0000-00009A010000}"/>
    <cellStyle name="Œ…‹æØ‚è [0.00]_laroux" xfId="412" xr:uid="{00000000-0005-0000-0000-00009B010000}"/>
    <cellStyle name="Œ…‹æØ‚è_laroux" xfId="413" xr:uid="{00000000-0005-0000-0000-00009C010000}"/>
    <cellStyle name="Percent [2]" xfId="414" xr:uid="{00000000-0005-0000-0000-00009D010000}"/>
    <cellStyle name="R?" xfId="415" xr:uid="{00000000-0005-0000-0000-00009E010000}"/>
    <cellStyle name="sche|_x0005_" xfId="416" xr:uid="{00000000-0005-0000-0000-00009F010000}"/>
    <cellStyle name="Separador de milhares [0]_Person" xfId="417" xr:uid="{00000000-0005-0000-0000-0000A0010000}"/>
    <cellStyle name="Separador de milhares_Person" xfId="418" xr:uid="{00000000-0005-0000-0000-0000A1010000}"/>
    <cellStyle name="Standard_Brasilien 0km_Dortmund 0km " xfId="419" xr:uid="{00000000-0005-0000-0000-0000A2010000}"/>
    <cellStyle name="subhead" xfId="420" xr:uid="{00000000-0005-0000-0000-0000A3010000}"/>
    <cellStyle name="þ_x001d_ð'&amp;Oy?Hy9_x0008__x000f__x0007_æ_x0007__x0007__x0001__x0001_" xfId="421" xr:uid="{00000000-0005-0000-0000-0000A4010000}"/>
    <cellStyle name="þ_x001d_ð'&amp;Oy?Hy9_x0008__x000f__x0007_æ_x0007__x0007__x0001__x0001_ 2" xfId="422" xr:uid="{00000000-0005-0000-0000-0000A5010000}"/>
    <cellStyle name="XLS'|_x0005_t" xfId="423" xr:uid="{00000000-0005-0000-0000-0000A6010000}"/>
    <cellStyle name="강조색1" xfId="424" builtinId="29" customBuiltin="1"/>
    <cellStyle name="강조색1 2" xfId="425" xr:uid="{00000000-0005-0000-0000-0000A8010000}"/>
    <cellStyle name="강조색1 2 2" xfId="426" xr:uid="{00000000-0005-0000-0000-0000A9010000}"/>
    <cellStyle name="강조색2" xfId="427" builtinId="33" customBuiltin="1"/>
    <cellStyle name="강조색2 2" xfId="428" xr:uid="{00000000-0005-0000-0000-0000AB010000}"/>
    <cellStyle name="강조색2 2 2" xfId="429" xr:uid="{00000000-0005-0000-0000-0000AC010000}"/>
    <cellStyle name="강조색3" xfId="430" builtinId="37" customBuiltin="1"/>
    <cellStyle name="강조색3 2" xfId="431" xr:uid="{00000000-0005-0000-0000-0000AE010000}"/>
    <cellStyle name="강조색3 2 2" xfId="432" xr:uid="{00000000-0005-0000-0000-0000AF010000}"/>
    <cellStyle name="강조색4" xfId="433" builtinId="41" customBuiltin="1"/>
    <cellStyle name="강조색4 2" xfId="434" xr:uid="{00000000-0005-0000-0000-0000B1010000}"/>
    <cellStyle name="강조색4 2 2" xfId="435" xr:uid="{00000000-0005-0000-0000-0000B2010000}"/>
    <cellStyle name="강조색5" xfId="436" builtinId="45" customBuiltin="1"/>
    <cellStyle name="강조색5 2" xfId="437" xr:uid="{00000000-0005-0000-0000-0000B4010000}"/>
    <cellStyle name="강조색5 2 2" xfId="438" xr:uid="{00000000-0005-0000-0000-0000B5010000}"/>
    <cellStyle name="강조색6" xfId="439" builtinId="49" customBuiltin="1"/>
    <cellStyle name="강조색6 2" xfId="440" xr:uid="{00000000-0005-0000-0000-0000B7010000}"/>
    <cellStyle name="강조색6 2 2" xfId="441" xr:uid="{00000000-0005-0000-0000-0000B8010000}"/>
    <cellStyle name="경고문" xfId="442" builtinId="11" customBuiltin="1"/>
    <cellStyle name="경고문 2" xfId="443" xr:uid="{00000000-0005-0000-0000-0000BA010000}"/>
    <cellStyle name="경고문 2 2" xfId="444" xr:uid="{00000000-0005-0000-0000-0000BB010000}"/>
    <cellStyle name="계산" xfId="445" builtinId="22" customBuiltin="1"/>
    <cellStyle name="계산 2" xfId="446" xr:uid="{00000000-0005-0000-0000-0000BD010000}"/>
    <cellStyle name="계산 2 2" xfId="447" xr:uid="{00000000-0005-0000-0000-0000BE010000}"/>
    <cellStyle name="고정소숫점" xfId="448" xr:uid="{00000000-0005-0000-0000-0000BF010000}"/>
    <cellStyle name="고정출력1" xfId="449" xr:uid="{00000000-0005-0000-0000-0000C0010000}"/>
    <cellStyle name="고정출력2" xfId="450" xr:uid="{00000000-0005-0000-0000-0000C1010000}"/>
    <cellStyle name="나쁨" xfId="451" builtinId="27" customBuiltin="1"/>
    <cellStyle name="나쁨 2" xfId="452" xr:uid="{00000000-0005-0000-0000-0000C3010000}"/>
    <cellStyle name="나쁨 2 2" xfId="453" xr:uid="{00000000-0005-0000-0000-0000C4010000}"/>
    <cellStyle name="날짜" xfId="454" xr:uid="{00000000-0005-0000-0000-0000C5010000}"/>
    <cellStyle name="달러" xfId="455" xr:uid="{00000000-0005-0000-0000-0000C6010000}"/>
    <cellStyle name="뒤에 오는 하이퍼링크" xfId="456" xr:uid="{00000000-0005-0000-0000-0000C7010000}"/>
    <cellStyle name="똿뗦먛귟 [0.00]_PRODUCT DETAIL Q1" xfId="457" xr:uid="{00000000-0005-0000-0000-0000C8010000}"/>
    <cellStyle name="똿뗦먛귟_PRODUCT DETAIL Q1" xfId="458" xr:uid="{00000000-0005-0000-0000-0000C9010000}"/>
    <cellStyle name="메모" xfId="459" builtinId="10" customBuiltin="1"/>
    <cellStyle name="명조" xfId="460" xr:uid="{00000000-0005-0000-0000-0000CB010000}"/>
    <cellStyle name="믅됞 [0.00]_PRODUCT DETAIL Q1" xfId="461" xr:uid="{00000000-0005-0000-0000-0000CC010000}"/>
    <cellStyle name="믅됞_PRODUCT DETAIL Q1" xfId="462" xr:uid="{00000000-0005-0000-0000-0000CD010000}"/>
    <cellStyle name="밍? [0]_엄넷?? " xfId="463" xr:uid="{00000000-0005-0000-0000-0000CE010000}"/>
    <cellStyle name="밍?_엄넷?? " xfId="464" xr:uid="{00000000-0005-0000-0000-0000CF010000}"/>
    <cellStyle name="백분율 2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쉼표 [0] 2" xfId="480" xr:uid="{00000000-0005-0000-0000-0000DF010000}"/>
    <cellStyle name="스타일 1" xfId="481" xr:uid="{00000000-0005-0000-0000-0000E0010000}"/>
    <cellStyle name="스타일 2" xfId="482" xr:uid="{00000000-0005-0000-0000-0000E1010000}"/>
    <cellStyle name="연결된 셀" xfId="483" builtinId="24" customBuiltin="1"/>
    <cellStyle name="연결된 셀 2" xfId="484" xr:uid="{00000000-0005-0000-0000-0000E3010000}"/>
    <cellStyle name="연결된 셀 2 2" xfId="485" xr:uid="{00000000-0005-0000-0000-0000E4010000}"/>
    <cellStyle name="요약" xfId="486" builtinId="25" customBuiltin="1"/>
    <cellStyle name="요약 2" xfId="487" xr:uid="{00000000-0005-0000-0000-0000E6010000}"/>
    <cellStyle name="요약 2 2" xfId="488" xr:uid="{00000000-0005-0000-0000-0000E7010000}"/>
    <cellStyle name="입력" xfId="489" builtinId="20" customBuiltin="1"/>
    <cellStyle name="입력 2" xfId="490" xr:uid="{00000000-0005-0000-0000-0000E9010000}"/>
    <cellStyle name="입력 2 2" xfId="491" xr:uid="{00000000-0005-0000-0000-0000EA010000}"/>
    <cellStyle name="자리수" xfId="492" xr:uid="{00000000-0005-0000-0000-0000EB010000}"/>
    <cellStyle name="자리수0" xfId="493" xr:uid="{00000000-0005-0000-0000-0000EC010000}"/>
    <cellStyle name="전용" xfId="494" xr:uid="{00000000-0005-0000-0000-0000ED010000}"/>
    <cellStyle name="제목" xfId="495" builtinId="15" customBuiltin="1"/>
    <cellStyle name="제목 1" xfId="496" builtinId="16" customBuiltin="1"/>
    <cellStyle name="제목 1 2" xfId="497" xr:uid="{00000000-0005-0000-0000-0000F0010000}"/>
    <cellStyle name="제목 1 2 2" xfId="498" xr:uid="{00000000-0005-0000-0000-0000F1010000}"/>
    <cellStyle name="제목 2" xfId="499" builtinId="17" customBuiltin="1"/>
    <cellStyle name="제목 2 2" xfId="500" xr:uid="{00000000-0005-0000-0000-0000F3010000}"/>
    <cellStyle name="제목 2 2 2" xfId="501" xr:uid="{00000000-0005-0000-0000-0000F4010000}"/>
    <cellStyle name="제목 3" xfId="502" builtinId="18" customBuiltin="1"/>
    <cellStyle name="제목 3 2" xfId="503" xr:uid="{00000000-0005-0000-0000-0000F6010000}"/>
    <cellStyle name="제목 3 2 2" xfId="504" xr:uid="{00000000-0005-0000-0000-0000F7010000}"/>
    <cellStyle name="제목 4" xfId="505" builtinId="19" customBuiltin="1"/>
    <cellStyle name="제목 4 2" xfId="506" xr:uid="{00000000-0005-0000-0000-0000F9010000}"/>
    <cellStyle name="제목 4 2 2" xfId="507" xr:uid="{00000000-0005-0000-0000-0000FA010000}"/>
    <cellStyle name="좋음" xfId="508" builtinId="26" customBuiltin="1"/>
    <cellStyle name="좋음 2" xfId="509" xr:uid="{00000000-0005-0000-0000-0000FC010000}"/>
    <cellStyle name="좋음 2 2" xfId="510" xr:uid="{00000000-0005-0000-0000-0000FD010000}"/>
    <cellStyle name="지정되지 않음" xfId="511" xr:uid="{00000000-0005-0000-0000-0000FE010000}"/>
    <cellStyle name="출력" xfId="512" builtinId="21" customBuiltin="1"/>
    <cellStyle name="출력 2" xfId="513" xr:uid="{00000000-0005-0000-0000-000000020000}"/>
    <cellStyle name="출력 2 2" xfId="514" xr:uid="{00000000-0005-0000-0000-000001020000}"/>
    <cellStyle name="콤마 [0]_ - 0807" xfId="515" xr:uid="{00000000-0005-0000-0000-000002020000}"/>
    <cellStyle name="콤마,_x0005__x0014_" xfId="516" xr:uid="{00000000-0005-0000-0000-000003020000}"/>
    <cellStyle name="콤마_ - 0807" xfId="517" xr:uid="{00000000-0005-0000-0000-000004020000}"/>
    <cellStyle name="통화 [0] 2" xfId="518" xr:uid="{00000000-0005-0000-0000-000005020000}"/>
    <cellStyle name="퍼센트" xfId="519" xr:uid="{00000000-0005-0000-0000-000006020000}"/>
    <cellStyle name="표준" xfId="0" builtinId="0"/>
    <cellStyle name="표준 2" xfId="520" xr:uid="{00000000-0005-0000-0000-000008020000}"/>
    <cellStyle name="표준_050103_PFC_서식" xfId="521" xr:uid="{00000000-0005-0000-0000-000009020000}"/>
    <cellStyle name="표준_고객만족 관리 규칙(Promap)" xfId="522" xr:uid="{00000000-0005-0000-0000-00000A020000}"/>
    <cellStyle name="표준_고객만족 관리 규칙(Promap) 2" xfId="523" xr:uid="{00000000-0005-0000-0000-00000B020000}"/>
    <cellStyle name="표준_고객만족 관리 규칙(Promap)_내부심사P(이현우)수정본" xfId="524" xr:uid="{00000000-0005-0000-0000-00000C020000}"/>
    <cellStyle name="표준_수주,영업관리 규칙(Promap)" xfId="525" xr:uid="{00000000-0005-0000-0000-00000D020000}"/>
    <cellStyle name="퓭닉_ㅶA??絡 " xfId="526" xr:uid="{00000000-0005-0000-0000-00000E020000}"/>
    <cellStyle name="합산" xfId="527" xr:uid="{00000000-0005-0000-0000-00000F020000}"/>
    <cellStyle name="현대" xfId="528" xr:uid="{00000000-0005-0000-0000-000010020000}"/>
    <cellStyle name="화폐기호" xfId="529" xr:uid="{00000000-0005-0000-0000-000011020000}"/>
    <cellStyle name="화폐기호0" xfId="530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7</xdr:row>
      <xdr:rowOff>123825</xdr:rowOff>
    </xdr:from>
    <xdr:to>
      <xdr:col>0</xdr:col>
      <xdr:colOff>1762125</xdr:colOff>
      <xdr:row>9</xdr:row>
      <xdr:rowOff>95250</xdr:rowOff>
    </xdr:to>
    <xdr:sp macro="" textlink="">
      <xdr:nvSpPr>
        <xdr:cNvPr id="2491" name="Rectangle 443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>
          <a:spLocks noChangeArrowheads="1"/>
        </xdr:cNvSpPr>
      </xdr:nvSpPr>
      <xdr:spPr bwMode="auto">
        <a:xfrm>
          <a:off x="323850" y="1800225"/>
          <a:ext cx="1438275" cy="3714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사업계획 수립 및 검토</a:t>
          </a:r>
        </a:p>
      </xdr:txBody>
    </xdr:sp>
    <xdr:clientData/>
  </xdr:twoCellAnchor>
  <xdr:twoCellAnchor editAs="oneCell">
    <xdr:from>
      <xdr:col>0</xdr:col>
      <xdr:colOff>314325</xdr:colOff>
      <xdr:row>14</xdr:row>
      <xdr:rowOff>38100</xdr:rowOff>
    </xdr:from>
    <xdr:to>
      <xdr:col>0</xdr:col>
      <xdr:colOff>1752600</xdr:colOff>
      <xdr:row>16</xdr:row>
      <xdr:rowOff>9525</xdr:rowOff>
    </xdr:to>
    <xdr:sp macro="" textlink="">
      <xdr:nvSpPr>
        <xdr:cNvPr id="2494" name="Rectangle 446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>
          <a:spLocks noChangeArrowheads="1"/>
        </xdr:cNvSpPr>
      </xdr:nvSpPr>
      <xdr:spPr bwMode="auto">
        <a:xfrm>
          <a:off x="314325" y="3114675"/>
          <a:ext cx="1438275" cy="3714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영업 활동</a:t>
          </a:r>
        </a:p>
      </xdr:txBody>
    </xdr:sp>
    <xdr:clientData/>
  </xdr:twoCellAnchor>
  <xdr:twoCellAnchor editAs="oneCell">
    <xdr:from>
      <xdr:col>0</xdr:col>
      <xdr:colOff>304800</xdr:colOff>
      <xdr:row>19</xdr:row>
      <xdr:rowOff>47625</xdr:rowOff>
    </xdr:from>
    <xdr:to>
      <xdr:col>0</xdr:col>
      <xdr:colOff>1743075</xdr:colOff>
      <xdr:row>21</xdr:row>
      <xdr:rowOff>28575</xdr:rowOff>
    </xdr:to>
    <xdr:sp macro="" textlink="">
      <xdr:nvSpPr>
        <xdr:cNvPr id="2500" name="Rectangle 452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>
          <a:spLocks noChangeArrowheads="1"/>
        </xdr:cNvSpPr>
      </xdr:nvSpPr>
      <xdr:spPr bwMode="auto">
        <a:xfrm>
          <a:off x="304800" y="4124325"/>
          <a:ext cx="1438275" cy="3810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관련부서 검토 및 확정</a:t>
          </a:r>
        </a:p>
      </xdr:txBody>
    </xdr:sp>
    <xdr:clientData/>
  </xdr:twoCellAnchor>
  <xdr:twoCellAnchor editAs="oneCell">
    <xdr:from>
      <xdr:col>0</xdr:col>
      <xdr:colOff>495300</xdr:colOff>
      <xdr:row>37</xdr:row>
      <xdr:rowOff>152400</xdr:rowOff>
    </xdr:from>
    <xdr:to>
      <xdr:col>0</xdr:col>
      <xdr:colOff>1933575</xdr:colOff>
      <xdr:row>39</xdr:row>
      <xdr:rowOff>76200</xdr:rowOff>
    </xdr:to>
    <xdr:sp macro="" textlink="">
      <xdr:nvSpPr>
        <xdr:cNvPr id="2528" name="Rectangle 480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>
          <a:spLocks noChangeArrowheads="1"/>
        </xdr:cNvSpPr>
      </xdr:nvSpPr>
      <xdr:spPr bwMode="auto">
        <a:xfrm>
          <a:off x="495300" y="8105775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시제품 생산</a:t>
          </a:r>
        </a:p>
      </xdr:txBody>
    </xdr:sp>
    <xdr:clientData/>
  </xdr:twoCellAnchor>
  <xdr:twoCellAnchor editAs="oneCell">
    <xdr:from>
      <xdr:col>0</xdr:col>
      <xdr:colOff>638175</xdr:colOff>
      <xdr:row>40</xdr:row>
      <xdr:rowOff>95250</xdr:rowOff>
    </xdr:from>
    <xdr:to>
      <xdr:col>0</xdr:col>
      <xdr:colOff>1800225</xdr:colOff>
      <xdr:row>42</xdr:row>
      <xdr:rowOff>148478</xdr:rowOff>
    </xdr:to>
    <xdr:sp macro="" textlink="">
      <xdr:nvSpPr>
        <xdr:cNvPr id="2531" name="AutoShape 483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>
          <a:spLocks noChangeArrowheads="1"/>
        </xdr:cNvSpPr>
      </xdr:nvSpPr>
      <xdr:spPr bwMode="auto">
        <a:xfrm>
          <a:off x="638175" y="8648700"/>
          <a:ext cx="1162050" cy="35242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고객승인</a:t>
          </a:r>
        </a:p>
      </xdr:txBody>
    </xdr:sp>
    <xdr:clientData/>
  </xdr:twoCellAnchor>
  <xdr:twoCellAnchor>
    <xdr:from>
      <xdr:col>0</xdr:col>
      <xdr:colOff>1800225</xdr:colOff>
      <xdr:row>38</xdr:row>
      <xdr:rowOff>114300</xdr:rowOff>
    </xdr:from>
    <xdr:to>
      <xdr:col>0</xdr:col>
      <xdr:colOff>1933575</xdr:colOff>
      <xdr:row>41</xdr:row>
      <xdr:rowOff>76200</xdr:rowOff>
    </xdr:to>
    <xdr:cxnSp macro="">
      <xdr:nvCxnSpPr>
        <xdr:cNvPr id="17943" name="AutoShape 485">
          <a:extLst>
            <a:ext uri="{FF2B5EF4-FFF2-40B4-BE49-F238E27FC236}">
              <a16:creationId xmlns:a16="http://schemas.microsoft.com/office/drawing/2014/main" id="{00000000-0008-0000-0100-000017460000}"/>
            </a:ext>
          </a:extLst>
        </xdr:cNvPr>
        <xdr:cNvCxnSpPr>
          <a:cxnSpLocks noChangeShapeType="1"/>
          <a:stCxn id="2531" idx="3"/>
          <a:endCxn id="2528" idx="3"/>
        </xdr:cNvCxnSpPr>
      </xdr:nvCxnSpPr>
      <xdr:spPr bwMode="auto">
        <a:xfrm flipV="1">
          <a:off x="1800225" y="8267700"/>
          <a:ext cx="133350" cy="561975"/>
        </a:xfrm>
        <a:prstGeom prst="bentConnector3">
          <a:avLst>
            <a:gd name="adj1" fmla="val 264287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1790700</xdr:colOff>
      <xdr:row>40</xdr:row>
      <xdr:rowOff>104775</xdr:rowOff>
    </xdr:from>
    <xdr:ext cx="109774" cy="168508"/>
    <xdr:sp macro="" textlink="">
      <xdr:nvSpPr>
        <xdr:cNvPr id="2534" name="Text Box 486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>
          <a:spLocks noChangeArrowheads="1"/>
        </xdr:cNvSpPr>
      </xdr:nvSpPr>
      <xdr:spPr bwMode="auto">
        <a:xfrm>
          <a:off x="1790700" y="8710893"/>
          <a:ext cx="109774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oneCellAnchor>
  <xdr:oneCellAnchor>
    <xdr:from>
      <xdr:col>0</xdr:col>
      <xdr:colOff>1019175</xdr:colOff>
      <xdr:row>42</xdr:row>
      <xdr:rowOff>85725</xdr:rowOff>
    </xdr:from>
    <xdr:ext cx="105029" cy="168508"/>
    <xdr:sp macro="" textlink="">
      <xdr:nvSpPr>
        <xdr:cNvPr id="2535" name="Text Box 487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>
          <a:spLocks noChangeArrowheads="1"/>
        </xdr:cNvSpPr>
      </xdr:nvSpPr>
      <xdr:spPr bwMode="auto">
        <a:xfrm>
          <a:off x="1019175" y="8994401"/>
          <a:ext cx="105029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oneCellAnchor>
  <xdr:twoCellAnchor>
    <xdr:from>
      <xdr:col>0</xdr:col>
      <xdr:colOff>1219200</xdr:colOff>
      <xdr:row>44</xdr:row>
      <xdr:rowOff>180975</xdr:rowOff>
    </xdr:from>
    <xdr:to>
      <xdr:col>0</xdr:col>
      <xdr:colOff>1219200</xdr:colOff>
      <xdr:row>45</xdr:row>
      <xdr:rowOff>104775</xdr:rowOff>
    </xdr:to>
    <xdr:cxnSp macro="">
      <xdr:nvCxnSpPr>
        <xdr:cNvPr id="17946" name="AutoShape 501">
          <a:extLst>
            <a:ext uri="{FF2B5EF4-FFF2-40B4-BE49-F238E27FC236}">
              <a16:creationId xmlns:a16="http://schemas.microsoft.com/office/drawing/2014/main" id="{00000000-0008-0000-0100-00001A460000}"/>
            </a:ext>
          </a:extLst>
        </xdr:cNvPr>
        <xdr:cNvCxnSpPr>
          <a:cxnSpLocks noChangeShapeType="1"/>
          <a:stCxn id="2553" idx="2"/>
          <a:endCxn id="2556" idx="0"/>
        </xdr:cNvCxnSpPr>
      </xdr:nvCxnSpPr>
      <xdr:spPr bwMode="auto">
        <a:xfrm rot="5400000">
          <a:off x="1157287" y="9491663"/>
          <a:ext cx="1238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495300</xdr:colOff>
      <xdr:row>43</xdr:row>
      <xdr:rowOff>57150</xdr:rowOff>
    </xdr:from>
    <xdr:to>
      <xdr:col>0</xdr:col>
      <xdr:colOff>1933575</xdr:colOff>
      <xdr:row>44</xdr:row>
      <xdr:rowOff>180975</xdr:rowOff>
    </xdr:to>
    <xdr:sp macro="" textlink="">
      <xdr:nvSpPr>
        <xdr:cNvPr id="2553" name="Rectangle 505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>
          <a:spLocks noChangeArrowheads="1"/>
        </xdr:cNvSpPr>
      </xdr:nvSpPr>
      <xdr:spPr bwMode="auto">
        <a:xfrm>
          <a:off x="495300" y="9210675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견적</a:t>
          </a: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가격 협의 및 결정</a:t>
          </a:r>
        </a:p>
      </xdr:txBody>
    </xdr:sp>
    <xdr:clientData/>
  </xdr:twoCellAnchor>
  <xdr:twoCellAnchor editAs="oneCell">
    <xdr:from>
      <xdr:col>0</xdr:col>
      <xdr:colOff>495300</xdr:colOff>
      <xdr:row>45</xdr:row>
      <xdr:rowOff>104775</xdr:rowOff>
    </xdr:from>
    <xdr:to>
      <xdr:col>0</xdr:col>
      <xdr:colOff>1933575</xdr:colOff>
      <xdr:row>47</xdr:row>
      <xdr:rowOff>28575</xdr:rowOff>
    </xdr:to>
    <xdr:sp macro="" textlink="">
      <xdr:nvSpPr>
        <xdr:cNvPr id="2556" name="Rectangle 508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>
          <a:spLocks noChangeArrowheads="1"/>
        </xdr:cNvSpPr>
      </xdr:nvSpPr>
      <xdr:spPr bwMode="auto">
        <a:xfrm>
          <a:off x="495300" y="9658350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주문서 발행</a:t>
          </a: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 </a:t>
          </a: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접수</a:t>
          </a:r>
        </a:p>
      </xdr:txBody>
    </xdr:sp>
    <xdr:clientData/>
  </xdr:twoCellAnchor>
  <xdr:twoCellAnchor>
    <xdr:from>
      <xdr:col>0</xdr:col>
      <xdr:colOff>1219200</xdr:colOff>
      <xdr:row>50</xdr:row>
      <xdr:rowOff>104775</xdr:rowOff>
    </xdr:from>
    <xdr:to>
      <xdr:col>0</xdr:col>
      <xdr:colOff>1219200</xdr:colOff>
      <xdr:row>53</xdr:row>
      <xdr:rowOff>133350</xdr:rowOff>
    </xdr:to>
    <xdr:cxnSp macro="">
      <xdr:nvCxnSpPr>
        <xdr:cNvPr id="17949" name="AutoShape 511">
          <a:extLst>
            <a:ext uri="{FF2B5EF4-FFF2-40B4-BE49-F238E27FC236}">
              <a16:creationId xmlns:a16="http://schemas.microsoft.com/office/drawing/2014/main" id="{00000000-0008-0000-0100-00001D460000}"/>
            </a:ext>
          </a:extLst>
        </xdr:cNvPr>
        <xdr:cNvCxnSpPr>
          <a:cxnSpLocks noChangeShapeType="1"/>
          <a:stCxn id="2563" idx="2"/>
          <a:endCxn id="2565" idx="0"/>
        </xdr:cNvCxnSpPr>
      </xdr:nvCxnSpPr>
      <xdr:spPr bwMode="auto">
        <a:xfrm rot="5400000">
          <a:off x="904875" y="10763250"/>
          <a:ext cx="6286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495300</xdr:colOff>
      <xdr:row>48</xdr:row>
      <xdr:rowOff>180975</xdr:rowOff>
    </xdr:from>
    <xdr:to>
      <xdr:col>0</xdr:col>
      <xdr:colOff>1933575</xdr:colOff>
      <xdr:row>50</xdr:row>
      <xdr:rowOff>104774</xdr:rowOff>
    </xdr:to>
    <xdr:sp macro="" textlink="">
      <xdr:nvSpPr>
        <xdr:cNvPr id="2563" name="Rectangle 515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>
          <a:spLocks noChangeArrowheads="1"/>
        </xdr:cNvSpPr>
      </xdr:nvSpPr>
      <xdr:spPr bwMode="auto">
        <a:xfrm>
          <a:off x="495300" y="10334625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생산계획 입안 및 생산</a:t>
          </a:r>
        </a:p>
      </xdr:txBody>
    </xdr:sp>
    <xdr:clientData/>
  </xdr:twoCellAnchor>
  <xdr:twoCellAnchor editAs="oneCell">
    <xdr:from>
      <xdr:col>0</xdr:col>
      <xdr:colOff>495300</xdr:colOff>
      <xdr:row>53</xdr:row>
      <xdr:rowOff>133350</xdr:rowOff>
    </xdr:from>
    <xdr:to>
      <xdr:col>0</xdr:col>
      <xdr:colOff>1933575</xdr:colOff>
      <xdr:row>55</xdr:row>
      <xdr:rowOff>57150</xdr:rowOff>
    </xdr:to>
    <xdr:sp macro="" textlink="">
      <xdr:nvSpPr>
        <xdr:cNvPr id="2565" name="Rectangle 517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>
          <a:spLocks noChangeArrowheads="1"/>
        </xdr:cNvSpPr>
      </xdr:nvSpPr>
      <xdr:spPr bwMode="auto">
        <a:xfrm>
          <a:off x="495300" y="11287125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납품 및 대금회수</a:t>
          </a:r>
        </a:p>
      </xdr:txBody>
    </xdr:sp>
    <xdr:clientData/>
  </xdr:twoCellAnchor>
  <xdr:twoCellAnchor editAs="oneCell">
    <xdr:from>
      <xdr:col>0</xdr:col>
      <xdr:colOff>323850</xdr:colOff>
      <xdr:row>11</xdr:row>
      <xdr:rowOff>38100</xdr:rowOff>
    </xdr:from>
    <xdr:to>
      <xdr:col>0</xdr:col>
      <xdr:colOff>1762125</xdr:colOff>
      <xdr:row>13</xdr:row>
      <xdr:rowOff>9525</xdr:rowOff>
    </xdr:to>
    <xdr:sp macro="" textlink="">
      <xdr:nvSpPr>
        <xdr:cNvPr id="2569" name="Rectangle 521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>
          <a:spLocks noChangeArrowheads="1"/>
        </xdr:cNvSpPr>
      </xdr:nvSpPr>
      <xdr:spPr bwMode="auto">
        <a:xfrm>
          <a:off x="323850" y="2514600"/>
          <a:ext cx="1438275" cy="3714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사업 계획 확정</a:t>
          </a:r>
        </a:p>
      </xdr:txBody>
    </xdr:sp>
    <xdr:clientData/>
  </xdr:twoCellAnchor>
  <xdr:twoCellAnchor>
    <xdr:from>
      <xdr:col>0</xdr:col>
      <xdr:colOff>1219200</xdr:colOff>
      <xdr:row>42</xdr:row>
      <xdr:rowOff>47625</xdr:rowOff>
    </xdr:from>
    <xdr:to>
      <xdr:col>0</xdr:col>
      <xdr:colOff>1219200</xdr:colOff>
      <xdr:row>43</xdr:row>
      <xdr:rowOff>57150</xdr:rowOff>
    </xdr:to>
    <xdr:cxnSp macro="">
      <xdr:nvCxnSpPr>
        <xdr:cNvPr id="17953" name="AutoShape 531">
          <a:extLst>
            <a:ext uri="{FF2B5EF4-FFF2-40B4-BE49-F238E27FC236}">
              <a16:creationId xmlns:a16="http://schemas.microsoft.com/office/drawing/2014/main" id="{00000000-0008-0000-0100-000021460000}"/>
            </a:ext>
          </a:extLst>
        </xdr:cNvPr>
        <xdr:cNvCxnSpPr>
          <a:cxnSpLocks noChangeShapeType="1"/>
          <a:stCxn id="2531" idx="2"/>
          <a:endCxn id="2553" idx="0"/>
        </xdr:cNvCxnSpPr>
      </xdr:nvCxnSpPr>
      <xdr:spPr bwMode="auto">
        <a:xfrm rot="5400000">
          <a:off x="1114425" y="9001125"/>
          <a:ext cx="2095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1047750</xdr:colOff>
      <xdr:row>9</xdr:row>
      <xdr:rowOff>95250</xdr:rowOff>
    </xdr:from>
    <xdr:to>
      <xdr:col>0</xdr:col>
      <xdr:colOff>1047750</xdr:colOff>
      <xdr:row>11</xdr:row>
      <xdr:rowOff>38100</xdr:rowOff>
    </xdr:to>
    <xdr:cxnSp macro="">
      <xdr:nvCxnSpPr>
        <xdr:cNvPr id="17954" name="AutoShape 532">
          <a:extLst>
            <a:ext uri="{FF2B5EF4-FFF2-40B4-BE49-F238E27FC236}">
              <a16:creationId xmlns:a16="http://schemas.microsoft.com/office/drawing/2014/main" id="{00000000-0008-0000-0100-000022460000}"/>
            </a:ext>
          </a:extLst>
        </xdr:cNvPr>
        <xdr:cNvCxnSpPr>
          <a:cxnSpLocks noChangeShapeType="1"/>
          <a:stCxn id="2491" idx="2"/>
          <a:endCxn id="2569" idx="0"/>
        </xdr:cNvCxnSpPr>
      </xdr:nvCxnSpPr>
      <xdr:spPr bwMode="auto">
        <a:xfrm>
          <a:off x="1047750" y="2171700"/>
          <a:ext cx="0" cy="3429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1038225</xdr:colOff>
      <xdr:row>13</xdr:row>
      <xdr:rowOff>9525</xdr:rowOff>
    </xdr:from>
    <xdr:to>
      <xdr:col>0</xdr:col>
      <xdr:colOff>1047750</xdr:colOff>
      <xdr:row>14</xdr:row>
      <xdr:rowOff>38100</xdr:rowOff>
    </xdr:to>
    <xdr:cxnSp macro="">
      <xdr:nvCxnSpPr>
        <xdr:cNvPr id="17955" name="AutoShape 533">
          <a:extLst>
            <a:ext uri="{FF2B5EF4-FFF2-40B4-BE49-F238E27FC236}">
              <a16:creationId xmlns:a16="http://schemas.microsoft.com/office/drawing/2014/main" id="{00000000-0008-0000-0100-000023460000}"/>
            </a:ext>
          </a:extLst>
        </xdr:cNvPr>
        <xdr:cNvCxnSpPr>
          <a:cxnSpLocks noChangeShapeType="1"/>
          <a:stCxn id="2569" idx="2"/>
          <a:endCxn id="2494" idx="0"/>
        </xdr:cNvCxnSpPr>
      </xdr:nvCxnSpPr>
      <xdr:spPr bwMode="auto">
        <a:xfrm flipH="1">
          <a:off x="1038225" y="2886075"/>
          <a:ext cx="9525" cy="2286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1028700</xdr:colOff>
      <xdr:row>16</xdr:row>
      <xdr:rowOff>9525</xdr:rowOff>
    </xdr:from>
    <xdr:to>
      <xdr:col>0</xdr:col>
      <xdr:colOff>1038225</xdr:colOff>
      <xdr:row>19</xdr:row>
      <xdr:rowOff>47625</xdr:rowOff>
    </xdr:to>
    <xdr:cxnSp macro="">
      <xdr:nvCxnSpPr>
        <xdr:cNvPr id="17956" name="AutoShape 534">
          <a:extLst>
            <a:ext uri="{FF2B5EF4-FFF2-40B4-BE49-F238E27FC236}">
              <a16:creationId xmlns:a16="http://schemas.microsoft.com/office/drawing/2014/main" id="{00000000-0008-0000-0100-000024460000}"/>
            </a:ext>
          </a:extLst>
        </xdr:cNvPr>
        <xdr:cNvCxnSpPr>
          <a:cxnSpLocks noChangeShapeType="1"/>
          <a:stCxn id="2494" idx="2"/>
          <a:endCxn id="2500" idx="0"/>
        </xdr:cNvCxnSpPr>
      </xdr:nvCxnSpPr>
      <xdr:spPr bwMode="auto">
        <a:xfrm flipH="1">
          <a:off x="1028700" y="3486150"/>
          <a:ext cx="9525" cy="6381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323850</xdr:colOff>
      <xdr:row>26</xdr:row>
      <xdr:rowOff>28575</xdr:rowOff>
    </xdr:from>
    <xdr:to>
      <xdr:col>0</xdr:col>
      <xdr:colOff>1762125</xdr:colOff>
      <xdr:row>28</xdr:row>
      <xdr:rowOff>9525</xdr:rowOff>
    </xdr:to>
    <xdr:sp macro="" textlink="">
      <xdr:nvSpPr>
        <xdr:cNvPr id="2583" name="Rectangle 535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>
          <a:spLocks noChangeArrowheads="1"/>
        </xdr:cNvSpPr>
      </xdr:nvSpPr>
      <xdr:spPr bwMode="auto">
        <a:xfrm>
          <a:off x="323850" y="5505450"/>
          <a:ext cx="1438275" cy="3810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샘플 제작</a:t>
          </a:r>
        </a:p>
      </xdr:txBody>
    </xdr:sp>
    <xdr:clientData/>
  </xdr:twoCellAnchor>
  <xdr:twoCellAnchor>
    <xdr:from>
      <xdr:col>0</xdr:col>
      <xdr:colOff>1023938</xdr:colOff>
      <xdr:row>21</xdr:row>
      <xdr:rowOff>28575</xdr:rowOff>
    </xdr:from>
    <xdr:to>
      <xdr:col>0</xdr:col>
      <xdr:colOff>1042988</xdr:colOff>
      <xdr:row>26</xdr:row>
      <xdr:rowOff>28575</xdr:rowOff>
    </xdr:to>
    <xdr:cxnSp macro="">
      <xdr:nvCxnSpPr>
        <xdr:cNvPr id="17958" name="AutoShape 536">
          <a:extLst>
            <a:ext uri="{FF2B5EF4-FFF2-40B4-BE49-F238E27FC236}">
              <a16:creationId xmlns:a16="http://schemas.microsoft.com/office/drawing/2014/main" id="{00000000-0008-0000-0100-000026460000}"/>
            </a:ext>
          </a:extLst>
        </xdr:cNvPr>
        <xdr:cNvCxnSpPr>
          <a:cxnSpLocks noChangeShapeType="1"/>
          <a:stCxn id="2500" idx="2"/>
          <a:endCxn id="2583" idx="0"/>
        </xdr:cNvCxnSpPr>
      </xdr:nvCxnSpPr>
      <xdr:spPr bwMode="auto">
        <a:xfrm>
          <a:off x="1023938" y="4505325"/>
          <a:ext cx="19050" cy="10001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1219200</xdr:colOff>
      <xdr:row>39</xdr:row>
      <xdr:rowOff>76200</xdr:rowOff>
    </xdr:from>
    <xdr:to>
      <xdr:col>0</xdr:col>
      <xdr:colOff>1219200</xdr:colOff>
      <xdr:row>40</xdr:row>
      <xdr:rowOff>95250</xdr:rowOff>
    </xdr:to>
    <xdr:cxnSp macro="">
      <xdr:nvCxnSpPr>
        <xdr:cNvPr id="17959" name="AutoShape 537">
          <a:extLst>
            <a:ext uri="{FF2B5EF4-FFF2-40B4-BE49-F238E27FC236}">
              <a16:creationId xmlns:a16="http://schemas.microsoft.com/office/drawing/2014/main" id="{00000000-0008-0000-0100-000027460000}"/>
            </a:ext>
          </a:extLst>
        </xdr:cNvPr>
        <xdr:cNvCxnSpPr>
          <a:cxnSpLocks noChangeShapeType="1"/>
          <a:stCxn id="2531" idx="0"/>
          <a:endCxn id="2528" idx="2"/>
        </xdr:cNvCxnSpPr>
      </xdr:nvCxnSpPr>
      <xdr:spPr bwMode="auto">
        <a:xfrm rot="-5400000">
          <a:off x="1109662" y="8539163"/>
          <a:ext cx="2190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1219200</xdr:colOff>
      <xdr:row>55</xdr:row>
      <xdr:rowOff>57150</xdr:rowOff>
    </xdr:from>
    <xdr:to>
      <xdr:col>0</xdr:col>
      <xdr:colOff>1219200</xdr:colOff>
      <xdr:row>58</xdr:row>
      <xdr:rowOff>161925</xdr:rowOff>
    </xdr:to>
    <xdr:cxnSp macro="">
      <xdr:nvCxnSpPr>
        <xdr:cNvPr id="17960" name="AutoShape 540">
          <a:extLst>
            <a:ext uri="{FF2B5EF4-FFF2-40B4-BE49-F238E27FC236}">
              <a16:creationId xmlns:a16="http://schemas.microsoft.com/office/drawing/2014/main" id="{00000000-0008-0000-0100-000028460000}"/>
            </a:ext>
          </a:extLst>
        </xdr:cNvPr>
        <xdr:cNvCxnSpPr>
          <a:cxnSpLocks noChangeShapeType="1"/>
          <a:stCxn id="2565" idx="2"/>
          <a:endCxn id="2589" idx="0"/>
        </xdr:cNvCxnSpPr>
      </xdr:nvCxnSpPr>
      <xdr:spPr bwMode="auto">
        <a:xfrm rot="5400000">
          <a:off x="866775" y="11753850"/>
          <a:ext cx="7048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495300</xdr:colOff>
      <xdr:row>58</xdr:row>
      <xdr:rowOff>161925</xdr:rowOff>
    </xdr:from>
    <xdr:to>
      <xdr:col>0</xdr:col>
      <xdr:colOff>1933575</xdr:colOff>
      <xdr:row>60</xdr:row>
      <xdr:rowOff>85725</xdr:rowOff>
    </xdr:to>
    <xdr:sp macro="" textlink="">
      <xdr:nvSpPr>
        <xdr:cNvPr id="2589" name="Rectangle 54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>
          <a:spLocks noChangeArrowheads="1"/>
        </xdr:cNvSpPr>
      </xdr:nvSpPr>
      <xdr:spPr bwMode="auto">
        <a:xfrm>
          <a:off x="495300" y="12315825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A/S</a:t>
          </a:r>
        </a:p>
      </xdr:txBody>
    </xdr:sp>
    <xdr:clientData/>
  </xdr:twoCellAnchor>
  <xdr:twoCellAnchor>
    <xdr:from>
      <xdr:col>0</xdr:col>
      <xdr:colOff>1219200</xdr:colOff>
      <xdr:row>47</xdr:row>
      <xdr:rowOff>28575</xdr:rowOff>
    </xdr:from>
    <xdr:to>
      <xdr:col>0</xdr:col>
      <xdr:colOff>1219200</xdr:colOff>
      <xdr:row>48</xdr:row>
      <xdr:rowOff>180975</xdr:rowOff>
    </xdr:to>
    <xdr:cxnSp macro="">
      <xdr:nvCxnSpPr>
        <xdr:cNvPr id="17962" name="AutoShape 543">
          <a:extLst>
            <a:ext uri="{FF2B5EF4-FFF2-40B4-BE49-F238E27FC236}">
              <a16:creationId xmlns:a16="http://schemas.microsoft.com/office/drawing/2014/main" id="{00000000-0008-0000-0100-00002A460000}"/>
            </a:ext>
          </a:extLst>
        </xdr:cNvPr>
        <xdr:cNvCxnSpPr>
          <a:cxnSpLocks noChangeShapeType="1"/>
          <a:stCxn id="2563" idx="0"/>
          <a:endCxn id="2556" idx="2"/>
        </xdr:cNvCxnSpPr>
      </xdr:nvCxnSpPr>
      <xdr:spPr bwMode="auto">
        <a:xfrm rot="-5400000">
          <a:off x="1095375" y="10001250"/>
          <a:ext cx="2476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409575</xdr:colOff>
      <xdr:row>71</xdr:row>
      <xdr:rowOff>19050</xdr:rowOff>
    </xdr:from>
    <xdr:to>
      <xdr:col>0</xdr:col>
      <xdr:colOff>1847850</xdr:colOff>
      <xdr:row>72</xdr:row>
      <xdr:rowOff>142876</xdr:rowOff>
    </xdr:to>
    <xdr:sp macro="" textlink="">
      <xdr:nvSpPr>
        <xdr:cNvPr id="2593" name="Rectangle 545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>
          <a:spLocks noChangeArrowheads="1"/>
        </xdr:cNvSpPr>
      </xdr:nvSpPr>
      <xdr:spPr bwMode="auto">
        <a:xfrm>
          <a:off x="409575" y="15049500"/>
          <a:ext cx="14382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실적분석 및 사후관리</a:t>
          </a:r>
        </a:p>
      </xdr:txBody>
    </xdr:sp>
    <xdr:clientData/>
  </xdr:twoCellAnchor>
  <xdr:twoCellAnchor>
    <xdr:from>
      <xdr:col>0</xdr:col>
      <xdr:colOff>1047750</xdr:colOff>
      <xdr:row>69</xdr:row>
      <xdr:rowOff>152400</xdr:rowOff>
    </xdr:from>
    <xdr:to>
      <xdr:col>0</xdr:col>
      <xdr:colOff>1133475</xdr:colOff>
      <xdr:row>71</xdr:row>
      <xdr:rowOff>19050</xdr:rowOff>
    </xdr:to>
    <xdr:cxnSp macro="">
      <xdr:nvCxnSpPr>
        <xdr:cNvPr id="17964" name="AutoShape 548">
          <a:extLst>
            <a:ext uri="{FF2B5EF4-FFF2-40B4-BE49-F238E27FC236}">
              <a16:creationId xmlns:a16="http://schemas.microsoft.com/office/drawing/2014/main" id="{00000000-0008-0000-0100-00002C460000}"/>
            </a:ext>
          </a:extLst>
        </xdr:cNvPr>
        <xdr:cNvCxnSpPr>
          <a:cxnSpLocks noChangeShapeType="1"/>
          <a:stCxn id="2602" idx="6"/>
          <a:endCxn id="2593" idx="0"/>
        </xdr:cNvCxnSpPr>
      </xdr:nvCxnSpPr>
      <xdr:spPr bwMode="auto">
        <a:xfrm>
          <a:off x="1047750" y="14639925"/>
          <a:ext cx="85725" cy="2667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1962150</xdr:colOff>
      <xdr:row>28</xdr:row>
      <xdr:rowOff>28575</xdr:rowOff>
    </xdr:from>
    <xdr:to>
      <xdr:col>0</xdr:col>
      <xdr:colOff>2247900</xdr:colOff>
      <xdr:row>29</xdr:row>
      <xdr:rowOff>114300</xdr:rowOff>
    </xdr:to>
    <xdr:sp macro="" textlink="">
      <xdr:nvSpPr>
        <xdr:cNvPr id="2597" name="Oval 549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>
          <a:spLocks noChangeArrowheads="1"/>
        </xdr:cNvSpPr>
      </xdr:nvSpPr>
      <xdr:spPr bwMode="auto">
        <a:xfrm>
          <a:off x="1962150" y="5905500"/>
          <a:ext cx="2857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1762125</xdr:colOff>
      <xdr:row>27</xdr:row>
      <xdr:rowOff>19050</xdr:rowOff>
    </xdr:from>
    <xdr:to>
      <xdr:col>0</xdr:col>
      <xdr:colOff>2105025</xdr:colOff>
      <xdr:row>28</xdr:row>
      <xdr:rowOff>28575</xdr:rowOff>
    </xdr:to>
    <xdr:cxnSp macro="">
      <xdr:nvCxnSpPr>
        <xdr:cNvPr id="17966" name="AutoShape 550">
          <a:extLst>
            <a:ext uri="{FF2B5EF4-FFF2-40B4-BE49-F238E27FC236}">
              <a16:creationId xmlns:a16="http://schemas.microsoft.com/office/drawing/2014/main" id="{00000000-0008-0000-0100-00002E460000}"/>
            </a:ext>
          </a:extLst>
        </xdr:cNvPr>
        <xdr:cNvCxnSpPr>
          <a:cxnSpLocks noChangeShapeType="1"/>
          <a:stCxn id="2583" idx="3"/>
          <a:endCxn id="2597" idx="0"/>
        </xdr:cNvCxnSpPr>
      </xdr:nvCxnSpPr>
      <xdr:spPr bwMode="auto">
        <a:xfrm>
          <a:off x="1762125" y="5695950"/>
          <a:ext cx="342900" cy="2095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</xdr:colOff>
      <xdr:row>37</xdr:row>
      <xdr:rowOff>171450</xdr:rowOff>
    </xdr:from>
    <xdr:to>
      <xdr:col>0</xdr:col>
      <xdr:colOff>371475</xdr:colOff>
      <xdr:row>39</xdr:row>
      <xdr:rowOff>57150</xdr:rowOff>
    </xdr:to>
    <xdr:sp macro="" textlink="">
      <xdr:nvSpPr>
        <xdr:cNvPr id="2599" name="Oval 551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>
          <a:spLocks noChangeArrowheads="1"/>
        </xdr:cNvSpPr>
      </xdr:nvSpPr>
      <xdr:spPr bwMode="auto">
        <a:xfrm>
          <a:off x="85725" y="8124825"/>
          <a:ext cx="2857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371475</xdr:colOff>
      <xdr:row>38</xdr:row>
      <xdr:rowOff>114300</xdr:rowOff>
    </xdr:from>
    <xdr:to>
      <xdr:col>0</xdr:col>
      <xdr:colOff>495300</xdr:colOff>
      <xdr:row>38</xdr:row>
      <xdr:rowOff>114300</xdr:rowOff>
    </xdr:to>
    <xdr:cxnSp macro="">
      <xdr:nvCxnSpPr>
        <xdr:cNvPr id="17968" name="AutoShape 552">
          <a:extLst>
            <a:ext uri="{FF2B5EF4-FFF2-40B4-BE49-F238E27FC236}">
              <a16:creationId xmlns:a16="http://schemas.microsoft.com/office/drawing/2014/main" id="{00000000-0008-0000-0100-000030460000}"/>
            </a:ext>
          </a:extLst>
        </xdr:cNvPr>
        <xdr:cNvCxnSpPr>
          <a:cxnSpLocks noChangeShapeType="1"/>
          <a:stCxn id="2528" idx="1"/>
          <a:endCxn id="2599" idx="6"/>
        </xdr:cNvCxnSpPr>
      </xdr:nvCxnSpPr>
      <xdr:spPr bwMode="auto">
        <a:xfrm rot="10800000">
          <a:off x="371475" y="8267700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1524000</xdr:colOff>
      <xdr:row>60</xdr:row>
      <xdr:rowOff>142875</xdr:rowOff>
    </xdr:from>
    <xdr:to>
      <xdr:col>0</xdr:col>
      <xdr:colOff>1809750</xdr:colOff>
      <xdr:row>61</xdr:row>
      <xdr:rowOff>228600</xdr:rowOff>
    </xdr:to>
    <xdr:sp macro="" textlink="">
      <xdr:nvSpPr>
        <xdr:cNvPr id="2601" name="Oval 553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>
          <a:spLocks noChangeArrowheads="1"/>
        </xdr:cNvSpPr>
      </xdr:nvSpPr>
      <xdr:spPr bwMode="auto">
        <a:xfrm>
          <a:off x="1524000" y="12696825"/>
          <a:ext cx="2857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762000</xdr:colOff>
      <xdr:row>69</xdr:row>
      <xdr:rowOff>9525</xdr:rowOff>
    </xdr:from>
    <xdr:to>
      <xdr:col>0</xdr:col>
      <xdr:colOff>1047750</xdr:colOff>
      <xdr:row>70</xdr:row>
      <xdr:rowOff>95250</xdr:rowOff>
    </xdr:to>
    <xdr:sp macro="" textlink="">
      <xdr:nvSpPr>
        <xdr:cNvPr id="2602" name="Oval 554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>
          <a:spLocks noChangeArrowheads="1"/>
        </xdr:cNvSpPr>
      </xdr:nvSpPr>
      <xdr:spPr bwMode="auto">
        <a:xfrm>
          <a:off x="762000" y="14639925"/>
          <a:ext cx="2857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1219200</xdr:colOff>
      <xdr:row>60</xdr:row>
      <xdr:rowOff>85725</xdr:rowOff>
    </xdr:from>
    <xdr:to>
      <xdr:col>0</xdr:col>
      <xdr:colOff>1524000</xdr:colOff>
      <xdr:row>61</xdr:row>
      <xdr:rowOff>85725</xdr:rowOff>
    </xdr:to>
    <xdr:cxnSp macro="">
      <xdr:nvCxnSpPr>
        <xdr:cNvPr id="17971" name="AutoShape 556">
          <a:extLst>
            <a:ext uri="{FF2B5EF4-FFF2-40B4-BE49-F238E27FC236}">
              <a16:creationId xmlns:a16="http://schemas.microsoft.com/office/drawing/2014/main" id="{00000000-0008-0000-0100-000033460000}"/>
            </a:ext>
          </a:extLst>
        </xdr:cNvPr>
        <xdr:cNvCxnSpPr>
          <a:cxnSpLocks noChangeShapeType="1"/>
          <a:stCxn id="2589" idx="2"/>
          <a:endCxn id="2601" idx="2"/>
        </xdr:cNvCxnSpPr>
      </xdr:nvCxnSpPr>
      <xdr:spPr bwMode="auto">
        <a:xfrm rot="16200000" flipH="1">
          <a:off x="1271587" y="12377738"/>
          <a:ext cx="200025" cy="3048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762000</xdr:colOff>
      <xdr:row>74</xdr:row>
      <xdr:rowOff>76200</xdr:rowOff>
    </xdr:from>
    <xdr:to>
      <xdr:col>3</xdr:col>
      <xdr:colOff>800100</xdr:colOff>
      <xdr:row>76</xdr:row>
      <xdr:rowOff>142875</xdr:rowOff>
    </xdr:to>
    <xdr:sp macro="" textlink="">
      <xdr:nvSpPr>
        <xdr:cNvPr id="2608" name="Rectangle 560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>
          <a:spLocks noChangeArrowheads="1"/>
        </xdr:cNvSpPr>
      </xdr:nvSpPr>
      <xdr:spPr bwMode="auto">
        <a:xfrm>
          <a:off x="3124200" y="15706725"/>
          <a:ext cx="333375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ko-KR" altLang="en-US" sz="2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 하  여  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100013</xdr:rowOff>
    </xdr:from>
    <xdr:to>
      <xdr:col>1</xdr:col>
      <xdr:colOff>228600</xdr:colOff>
      <xdr:row>13</xdr:row>
      <xdr:rowOff>104775</xdr:rowOff>
    </xdr:to>
    <xdr:cxnSp macro="">
      <xdr:nvCxnSpPr>
        <xdr:cNvPr id="6613" name="AutoShape 41">
          <a:extLst>
            <a:ext uri="{FF2B5EF4-FFF2-40B4-BE49-F238E27FC236}">
              <a16:creationId xmlns:a16="http://schemas.microsoft.com/office/drawing/2014/main" id="{00000000-0008-0000-0200-0000D5190000}"/>
            </a:ext>
          </a:extLst>
        </xdr:cNvPr>
        <xdr:cNvCxnSpPr>
          <a:cxnSpLocks noChangeShapeType="1"/>
          <a:stCxn id="6184" idx="3"/>
        </xdr:cNvCxnSpPr>
      </xdr:nvCxnSpPr>
      <xdr:spPr bwMode="auto">
        <a:xfrm>
          <a:off x="352425" y="2805113"/>
          <a:ext cx="209550" cy="476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104775</xdr:colOff>
      <xdr:row>13</xdr:row>
      <xdr:rowOff>0</xdr:rowOff>
    </xdr:from>
    <xdr:to>
      <xdr:col>12</xdr:col>
      <xdr:colOff>314325</xdr:colOff>
      <xdr:row>21</xdr:row>
      <xdr:rowOff>104775</xdr:rowOff>
    </xdr:to>
    <xdr:grpSp>
      <xdr:nvGrpSpPr>
        <xdr:cNvPr id="6614" name="Group 53">
          <a:extLst>
            <a:ext uri="{FF2B5EF4-FFF2-40B4-BE49-F238E27FC236}">
              <a16:creationId xmlns:a16="http://schemas.microsoft.com/office/drawing/2014/main" id="{00000000-0008-0000-0200-0000D6190000}"/>
            </a:ext>
          </a:extLst>
        </xdr:cNvPr>
        <xdr:cNvGrpSpPr>
          <a:grpSpLocks/>
        </xdr:cNvGrpSpPr>
      </xdr:nvGrpSpPr>
      <xdr:grpSpPr bwMode="auto">
        <a:xfrm>
          <a:off x="104775" y="2705100"/>
          <a:ext cx="4210050" cy="1476375"/>
          <a:chOff x="596" y="396"/>
          <a:chExt cx="442" cy="155"/>
        </a:xfrm>
      </xdr:grpSpPr>
      <xdr:sp macro="" textlink="">
        <xdr:nvSpPr>
          <xdr:cNvPr id="6174" name="Text Box 30">
            <a:extLst>
              <a:ext uri="{FF2B5EF4-FFF2-40B4-BE49-F238E27FC236}">
                <a16:creationId xmlns:a16="http://schemas.microsoft.com/office/drawing/2014/main" id="{00000000-0008-0000-0200-00001E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1" y="504"/>
            <a:ext cx="147" cy="18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년 월 일 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예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:2019 08 30)</a:t>
            </a:r>
          </a:p>
        </xdr:txBody>
      </xdr:sp>
      <xdr:sp macro="" textlink="">
        <xdr:nvSpPr>
          <xdr:cNvPr id="6617" name="Line 31">
            <a:extLst>
              <a:ext uri="{FF2B5EF4-FFF2-40B4-BE49-F238E27FC236}">
                <a16:creationId xmlns:a16="http://schemas.microsoft.com/office/drawing/2014/main" id="{00000000-0008-0000-0200-0000D9190000}"/>
              </a:ext>
            </a:extLst>
          </xdr:cNvPr>
          <xdr:cNvSpPr>
            <a:spLocks noChangeShapeType="1"/>
          </xdr:cNvSpPr>
        </xdr:nvSpPr>
        <xdr:spPr bwMode="auto">
          <a:xfrm>
            <a:off x="641" y="434"/>
            <a:ext cx="30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6618" name="AutoShape 37">
            <a:extLst>
              <a:ext uri="{FF2B5EF4-FFF2-40B4-BE49-F238E27FC236}">
                <a16:creationId xmlns:a16="http://schemas.microsoft.com/office/drawing/2014/main" id="{00000000-0008-0000-0200-0000DA190000}"/>
              </a:ext>
            </a:extLst>
          </xdr:cNvPr>
          <xdr:cNvCxnSpPr>
            <a:cxnSpLocks noChangeShapeType="1"/>
            <a:endCxn id="6174" idx="1"/>
          </xdr:cNvCxnSpPr>
        </xdr:nvCxnSpPr>
        <xdr:spPr bwMode="auto">
          <a:xfrm>
            <a:off x="680" y="434"/>
            <a:ext cx="211" cy="79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rgbClr val="000000"/>
            </a:solidFill>
            <a:miter lim="800000"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182" name="Text Box 38">
            <a:extLst>
              <a:ext uri="{FF2B5EF4-FFF2-40B4-BE49-F238E27FC236}">
                <a16:creationId xmlns:a16="http://schemas.microsoft.com/office/drawing/2014/main" id="{00000000-0008-0000-0200-000026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9" y="533"/>
            <a:ext cx="71" cy="18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1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기업의 약자 </a:t>
            </a:r>
          </a:p>
        </xdr:txBody>
      </xdr:sp>
      <xdr:cxnSp macro="">
        <xdr:nvCxnSpPr>
          <xdr:cNvPr id="6620" name="AutoShape 39">
            <a:extLst>
              <a:ext uri="{FF2B5EF4-FFF2-40B4-BE49-F238E27FC236}">
                <a16:creationId xmlns:a16="http://schemas.microsoft.com/office/drawing/2014/main" id="{00000000-0008-0000-0200-0000DC190000}"/>
              </a:ext>
            </a:extLst>
          </xdr:cNvPr>
          <xdr:cNvCxnSpPr>
            <a:cxnSpLocks noChangeShapeType="1"/>
            <a:stCxn id="6184" idx="2"/>
            <a:endCxn id="6182" idx="1"/>
          </xdr:cNvCxnSpPr>
        </xdr:nvCxnSpPr>
        <xdr:spPr bwMode="auto">
          <a:xfrm rot="16200000" flipH="1">
            <a:off x="692" y="334"/>
            <a:ext cx="125" cy="290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184" name="Rectangle 40">
            <a:extLst>
              <a:ext uri="{FF2B5EF4-FFF2-40B4-BE49-F238E27FC236}">
                <a16:creationId xmlns:a16="http://schemas.microsoft.com/office/drawing/2014/main" id="{00000000-0008-0000-0200-000028180000}"/>
              </a:ext>
            </a:extLst>
          </xdr:cNvPr>
          <xdr:cNvSpPr>
            <a:spLocks noChangeArrowheads="1"/>
          </xdr:cNvSpPr>
        </xdr:nvSpPr>
        <xdr:spPr bwMode="auto">
          <a:xfrm>
            <a:off x="596" y="396"/>
            <a:ext cx="26" cy="21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1">
              <a:defRPr sz="1000"/>
            </a:pPr>
            <a:r>
              <a:rPr lang="en-US" altLang="ko-KR" sz="1000" b="1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OO</a:t>
            </a:r>
          </a:p>
        </xdr:txBody>
      </xdr:sp>
      <xdr:grpSp>
        <xdr:nvGrpSpPr>
          <xdr:cNvPr id="6622" name="Group 51">
            <a:extLst>
              <a:ext uri="{FF2B5EF4-FFF2-40B4-BE49-F238E27FC236}">
                <a16:creationId xmlns:a16="http://schemas.microsoft.com/office/drawing/2014/main" id="{00000000-0008-0000-0200-0000DE190000}"/>
              </a:ext>
            </a:extLst>
          </xdr:cNvPr>
          <xdr:cNvGrpSpPr>
            <a:grpSpLocks/>
          </xdr:cNvGrpSpPr>
        </xdr:nvGrpSpPr>
        <xdr:grpSpPr bwMode="auto">
          <a:xfrm>
            <a:off x="656" y="397"/>
            <a:ext cx="259" cy="26"/>
            <a:chOff x="656" y="397"/>
            <a:chExt cx="259" cy="26"/>
          </a:xfrm>
        </xdr:grpSpPr>
        <xdr:sp macro="" textlink="">
          <xdr:nvSpPr>
            <xdr:cNvPr id="6623" name="Rectangle 26">
              <a:extLst>
                <a:ext uri="{FF2B5EF4-FFF2-40B4-BE49-F238E27FC236}">
                  <a16:creationId xmlns:a16="http://schemas.microsoft.com/office/drawing/2014/main" id="{00000000-0008-0000-0200-0000DF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56" y="397"/>
              <a:ext cx="30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  <xdr:sp macro="" textlink="">
          <xdr:nvSpPr>
            <xdr:cNvPr id="6624" name="Rectangle 27">
              <a:extLst>
                <a:ext uri="{FF2B5EF4-FFF2-40B4-BE49-F238E27FC236}">
                  <a16:creationId xmlns:a16="http://schemas.microsoft.com/office/drawing/2014/main" id="{00000000-0008-0000-0200-0000E0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4" y="397"/>
              <a:ext cx="30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  <xdr:sp macro="" textlink="">
          <xdr:nvSpPr>
            <xdr:cNvPr id="6625" name="Rectangle 28">
              <a:extLst>
                <a:ext uri="{FF2B5EF4-FFF2-40B4-BE49-F238E27FC236}">
                  <a16:creationId xmlns:a16="http://schemas.microsoft.com/office/drawing/2014/main" id="{00000000-0008-0000-0200-0000E1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9" y="397"/>
              <a:ext cx="31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  <xdr:sp macro="" textlink="">
          <xdr:nvSpPr>
            <xdr:cNvPr id="6626" name="Rectangle 42">
              <a:extLst>
                <a:ext uri="{FF2B5EF4-FFF2-40B4-BE49-F238E27FC236}">
                  <a16:creationId xmlns:a16="http://schemas.microsoft.com/office/drawing/2014/main" id="{00000000-0008-0000-0200-0000E2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45" y="397"/>
              <a:ext cx="31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  <xdr:sp macro="" textlink="">
          <xdr:nvSpPr>
            <xdr:cNvPr id="6627" name="Rectangle 43">
              <a:extLst>
                <a:ext uri="{FF2B5EF4-FFF2-40B4-BE49-F238E27FC236}">
                  <a16:creationId xmlns:a16="http://schemas.microsoft.com/office/drawing/2014/main" id="{00000000-0008-0000-0200-0000E3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84" y="397"/>
              <a:ext cx="31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  <xdr:sp macro="" textlink="">
          <xdr:nvSpPr>
            <xdr:cNvPr id="6628" name="Rectangle 44">
              <a:extLst>
                <a:ext uri="{FF2B5EF4-FFF2-40B4-BE49-F238E27FC236}">
                  <a16:creationId xmlns:a16="http://schemas.microsoft.com/office/drawing/2014/main" id="{00000000-0008-0000-0200-0000E419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49" y="397"/>
              <a:ext cx="31" cy="2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 type="none" w="sm" len="sm"/>
            </a:ln>
          </xdr:spPr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19050</xdr:rowOff>
        </xdr:from>
        <xdr:to>
          <xdr:col>10</xdr:col>
          <xdr:colOff>9525</xdr:colOff>
          <xdr:row>3</xdr:row>
          <xdr:rowOff>19050</xdr:rowOff>
        </xdr:to>
        <xdr:pic>
          <xdr:nvPicPr>
            <xdr:cNvPr id="13347" name="Picture 2">
              <a:extLst>
                <a:ext uri="{FF2B5EF4-FFF2-40B4-BE49-F238E27FC236}">
                  <a16:creationId xmlns:a16="http://schemas.microsoft.com/office/drawing/2014/main" id="{00000000-0008-0000-0300-0000233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49:$Q$52" spid="_x0000_s133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467225" y="19050"/>
              <a:ext cx="2590800" cy="7429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B4" sqref="B4:H4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9.6640625" style="5" customWidth="1"/>
    <col min="6" max="6" width="10.77734375" style="5" customWidth="1"/>
    <col min="7" max="7" width="9.6640625" style="5" customWidth="1"/>
    <col min="8" max="8" width="8.33203125" style="5" customWidth="1"/>
    <col min="9" max="16384" width="8.88671875" style="5"/>
  </cols>
  <sheetData>
    <row r="1" spans="1:8" ht="23.25" customHeight="1">
      <c r="A1" s="147" t="s">
        <v>228</v>
      </c>
      <c r="B1" s="148"/>
      <c r="C1" s="149"/>
      <c r="D1" s="153" t="s">
        <v>150</v>
      </c>
      <c r="E1" s="1" t="s">
        <v>151</v>
      </c>
      <c r="F1" s="2" t="s">
        <v>229</v>
      </c>
      <c r="G1" s="3" t="s">
        <v>152</v>
      </c>
      <c r="H1" s="4">
        <v>0</v>
      </c>
    </row>
    <row r="2" spans="1:8" ht="23.25" customHeight="1">
      <c r="A2" s="150"/>
      <c r="B2" s="151"/>
      <c r="C2" s="152"/>
      <c r="D2" s="154"/>
      <c r="E2" s="6" t="s">
        <v>153</v>
      </c>
      <c r="F2" s="7" t="s">
        <v>154</v>
      </c>
      <c r="G2" s="6" t="s">
        <v>155</v>
      </c>
      <c r="H2" s="8" t="s">
        <v>156</v>
      </c>
    </row>
    <row r="3" spans="1:8" ht="30" customHeight="1">
      <c r="A3" s="9" t="s">
        <v>157</v>
      </c>
      <c r="B3" s="155" t="s">
        <v>158</v>
      </c>
      <c r="C3" s="156"/>
      <c r="D3" s="156"/>
      <c r="E3" s="156"/>
      <c r="F3" s="156"/>
      <c r="G3" s="156"/>
      <c r="H3" s="157"/>
    </row>
    <row r="4" spans="1:8" ht="30" customHeight="1">
      <c r="A4" s="10" t="s">
        <v>159</v>
      </c>
      <c r="B4" s="156" t="s">
        <v>160</v>
      </c>
      <c r="C4" s="156"/>
      <c r="D4" s="156"/>
      <c r="E4" s="156"/>
      <c r="F4" s="156"/>
      <c r="G4" s="156"/>
      <c r="H4" s="157"/>
    </row>
    <row r="5" spans="1:8" ht="21" customHeight="1">
      <c r="A5" s="137" t="s">
        <v>161</v>
      </c>
      <c r="B5" s="138"/>
      <c r="C5" s="139"/>
      <c r="D5" s="11" t="s">
        <v>1</v>
      </c>
      <c r="E5" s="11" t="s">
        <v>2</v>
      </c>
      <c r="F5" s="11" t="s">
        <v>162</v>
      </c>
      <c r="G5" s="140" t="s">
        <v>3</v>
      </c>
      <c r="H5" s="141"/>
    </row>
    <row r="6" spans="1:8" ht="21" customHeight="1" thickBot="1">
      <c r="A6" s="142" t="s">
        <v>163</v>
      </c>
      <c r="B6" s="143"/>
      <c r="C6" s="144"/>
      <c r="D6" s="12" t="s">
        <v>226</v>
      </c>
      <c r="E6" s="12" t="s">
        <v>164</v>
      </c>
      <c r="F6" s="12" t="s">
        <v>165</v>
      </c>
      <c r="G6" s="145" t="s">
        <v>166</v>
      </c>
      <c r="H6" s="146"/>
    </row>
    <row r="7" spans="1:8" ht="6" customHeight="1" thickBot="1">
      <c r="A7" s="163"/>
      <c r="B7" s="164"/>
      <c r="C7" s="164"/>
      <c r="D7" s="164"/>
      <c r="E7" s="164"/>
      <c r="F7" s="164"/>
      <c r="G7" s="164"/>
      <c r="H7" s="164"/>
    </row>
    <row r="8" spans="1:8" ht="21" customHeight="1">
      <c r="A8" s="165" t="s">
        <v>167</v>
      </c>
      <c r="B8" s="166"/>
      <c r="C8" s="166"/>
      <c r="D8" s="166"/>
      <c r="E8" s="166"/>
      <c r="F8" s="166"/>
      <c r="G8" s="166"/>
      <c r="H8" s="167"/>
    </row>
    <row r="9" spans="1:8" ht="21" customHeight="1">
      <c r="A9" s="13" t="s">
        <v>168</v>
      </c>
      <c r="B9" s="14" t="s">
        <v>4</v>
      </c>
      <c r="C9" s="168" t="s">
        <v>169</v>
      </c>
      <c r="D9" s="169"/>
      <c r="E9" s="170"/>
      <c r="F9" s="14" t="s">
        <v>170</v>
      </c>
      <c r="G9" s="14" t="s">
        <v>171</v>
      </c>
      <c r="H9" s="15" t="s">
        <v>172</v>
      </c>
    </row>
    <row r="10" spans="1:8" ht="18" customHeight="1">
      <c r="A10" s="16">
        <v>0</v>
      </c>
      <c r="B10" s="17">
        <v>43388</v>
      </c>
      <c r="C10" s="171" t="s">
        <v>218</v>
      </c>
      <c r="D10" s="172"/>
      <c r="E10" s="172"/>
      <c r="F10" s="18"/>
      <c r="G10" s="18"/>
      <c r="H10" s="19"/>
    </row>
    <row r="11" spans="1:8" ht="18" customHeight="1">
      <c r="A11" s="20"/>
      <c r="B11" s="21"/>
      <c r="C11" s="173"/>
      <c r="D11" s="174"/>
      <c r="E11" s="174"/>
      <c r="F11" s="22"/>
      <c r="G11" s="22"/>
      <c r="H11" s="23"/>
    </row>
    <row r="12" spans="1:8" ht="18" customHeight="1">
      <c r="A12" s="24"/>
      <c r="B12" s="25"/>
      <c r="C12" s="26"/>
      <c r="D12" s="27"/>
      <c r="E12" s="27"/>
      <c r="F12" s="28"/>
      <c r="G12" s="28"/>
      <c r="H12" s="29"/>
    </row>
    <row r="13" spans="1:8" ht="18" customHeight="1">
      <c r="A13" s="24"/>
      <c r="B13" s="25"/>
      <c r="C13" s="26"/>
      <c r="D13" s="27"/>
      <c r="E13" s="27"/>
      <c r="F13" s="28"/>
      <c r="G13" s="28"/>
      <c r="H13" s="29"/>
    </row>
    <row r="14" spans="1:8" ht="18" customHeight="1">
      <c r="A14" s="24"/>
      <c r="B14" s="25"/>
      <c r="C14" s="26"/>
      <c r="D14" s="27"/>
      <c r="E14" s="27"/>
      <c r="F14" s="28"/>
      <c r="G14" s="28"/>
      <c r="H14" s="29"/>
    </row>
    <row r="15" spans="1:8" ht="18" customHeight="1">
      <c r="A15" s="24"/>
      <c r="B15" s="25"/>
      <c r="C15" s="26"/>
      <c r="D15" s="27"/>
      <c r="E15" s="27"/>
      <c r="F15" s="28"/>
      <c r="G15" s="28"/>
      <c r="H15" s="29"/>
    </row>
    <row r="16" spans="1:8" ht="18" customHeight="1">
      <c r="A16" s="24"/>
      <c r="B16" s="25"/>
      <c r="C16" s="26"/>
      <c r="D16" s="27"/>
      <c r="E16" s="27"/>
      <c r="F16" s="28"/>
      <c r="G16" s="28"/>
      <c r="H16" s="29"/>
    </row>
    <row r="17" spans="1:8" ht="18" customHeight="1">
      <c r="A17" s="24"/>
      <c r="B17" s="25"/>
      <c r="C17" s="26"/>
      <c r="D17" s="27"/>
      <c r="E17" s="27"/>
      <c r="F17" s="28"/>
      <c r="G17" s="28"/>
      <c r="H17" s="29"/>
    </row>
    <row r="18" spans="1:8" ht="18" customHeight="1">
      <c r="A18" s="24"/>
      <c r="B18" s="25"/>
      <c r="C18" s="26"/>
      <c r="D18" s="27"/>
      <c r="E18" s="27"/>
      <c r="F18" s="28"/>
      <c r="G18" s="28"/>
      <c r="H18" s="29"/>
    </row>
    <row r="19" spans="1:8" ht="18" customHeight="1">
      <c r="A19" s="24"/>
      <c r="B19" s="25"/>
      <c r="C19" s="26"/>
      <c r="D19" s="27"/>
      <c r="E19" s="27"/>
      <c r="F19" s="28"/>
      <c r="G19" s="28"/>
      <c r="H19" s="29"/>
    </row>
    <row r="20" spans="1:8" ht="18" customHeight="1">
      <c r="A20" s="24"/>
      <c r="B20" s="25"/>
      <c r="C20" s="26"/>
      <c r="D20" s="27"/>
      <c r="E20" s="27"/>
      <c r="F20" s="28"/>
      <c r="G20" s="28"/>
      <c r="H20" s="29"/>
    </row>
    <row r="21" spans="1:8" ht="18" customHeight="1">
      <c r="A21" s="24"/>
      <c r="B21" s="25"/>
      <c r="C21" s="26"/>
      <c r="D21" s="27"/>
      <c r="E21" s="27"/>
      <c r="F21" s="28"/>
      <c r="G21" s="28"/>
      <c r="H21" s="29"/>
    </row>
    <row r="22" spans="1:8" ht="18" customHeight="1">
      <c r="A22" s="24"/>
      <c r="B22" s="25"/>
      <c r="C22" s="26"/>
      <c r="D22" s="27"/>
      <c r="E22" s="27"/>
      <c r="F22" s="28"/>
      <c r="G22" s="28"/>
      <c r="H22" s="29"/>
    </row>
    <row r="23" spans="1:8" ht="18" customHeight="1">
      <c r="A23" s="24"/>
      <c r="B23" s="25"/>
      <c r="C23" s="26"/>
      <c r="D23" s="27"/>
      <c r="E23" s="27"/>
      <c r="F23" s="28"/>
      <c r="G23" s="28"/>
      <c r="H23" s="29"/>
    </row>
    <row r="24" spans="1:8" ht="18" customHeight="1">
      <c r="A24" s="24"/>
      <c r="B24" s="25"/>
      <c r="C24" s="26"/>
      <c r="D24" s="27"/>
      <c r="E24" s="27"/>
      <c r="F24" s="28"/>
      <c r="G24" s="28"/>
      <c r="H24" s="29"/>
    </row>
    <row r="25" spans="1:8" ht="18" customHeight="1">
      <c r="A25" s="24"/>
      <c r="B25" s="30"/>
      <c r="C25" s="31"/>
      <c r="D25" s="32"/>
      <c r="E25" s="32"/>
      <c r="F25" s="33"/>
      <c r="G25" s="33"/>
      <c r="H25" s="34"/>
    </row>
    <row r="26" spans="1:8" ht="24.75" customHeight="1" thickBot="1">
      <c r="A26" s="158" t="s">
        <v>173</v>
      </c>
      <c r="B26" s="159"/>
      <c r="C26" s="160"/>
      <c r="D26" s="161"/>
      <c r="E26" s="161"/>
      <c r="F26" s="161"/>
      <c r="G26" s="161"/>
      <c r="H26" s="162"/>
    </row>
  </sheetData>
  <mergeCells count="15">
    <mergeCell ref="A26:B26"/>
    <mergeCell ref="C26:H26"/>
    <mergeCell ref="A7:H7"/>
    <mergeCell ref="A8:H8"/>
    <mergeCell ref="C9:E9"/>
    <mergeCell ref="C10:E10"/>
    <mergeCell ref="C11:E11"/>
    <mergeCell ref="A5:C5"/>
    <mergeCell ref="G5:H5"/>
    <mergeCell ref="A6:C6"/>
    <mergeCell ref="G6:H6"/>
    <mergeCell ref="A1:C2"/>
    <mergeCell ref="D1:D2"/>
    <mergeCell ref="B3:H3"/>
    <mergeCell ref="B4:H4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93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7.5546875" style="86" customWidth="1"/>
    <col min="2" max="2" width="13.77734375" style="86" customWidth="1"/>
    <col min="3" max="3" width="24.6640625" style="86" customWidth="1"/>
    <col min="4" max="4" width="13.44140625" style="86" customWidth="1"/>
    <col min="5" max="6" width="6.77734375" style="87" customWidth="1"/>
    <col min="7" max="7" width="8.88671875" style="86" customWidth="1"/>
    <col min="8" max="8" width="15.77734375" style="86" customWidth="1"/>
    <col min="9" max="9" width="1.21875" style="86" customWidth="1"/>
    <col min="10" max="16384" width="8" style="86"/>
  </cols>
  <sheetData>
    <row r="1" spans="1:8" s="36" customFormat="1" ht="22.5" customHeight="1">
      <c r="A1" s="175" t="str">
        <f>표지!A1</f>
        <v>ITS인증원</v>
      </c>
      <c r="B1" s="177" t="s">
        <v>23</v>
      </c>
      <c r="C1" s="178"/>
      <c r="D1" s="178"/>
      <c r="E1" s="179"/>
      <c r="F1" s="184" t="s">
        <v>216</v>
      </c>
      <c r="G1" s="183"/>
      <c r="H1" s="35" t="str">
        <f>표지!F1</f>
        <v>ITS-QEP-10</v>
      </c>
    </row>
    <row r="2" spans="1:8" s="36" customFormat="1" ht="22.5" customHeight="1">
      <c r="A2" s="176"/>
      <c r="B2" s="180"/>
      <c r="C2" s="181"/>
      <c r="D2" s="181"/>
      <c r="E2" s="182"/>
      <c r="F2" s="140" t="s">
        <v>22</v>
      </c>
      <c r="G2" s="140"/>
      <c r="H2" s="37">
        <f>표지!H1</f>
        <v>0</v>
      </c>
    </row>
    <row r="3" spans="1:8" s="36" customFormat="1" ht="23.25" customHeight="1">
      <c r="A3" s="38" t="s">
        <v>7</v>
      </c>
      <c r="B3" s="140" t="s">
        <v>147</v>
      </c>
      <c r="C3" s="140"/>
      <c r="D3" s="194" t="s">
        <v>8</v>
      </c>
      <c r="E3" s="139"/>
      <c r="F3" s="140" t="s">
        <v>9</v>
      </c>
      <c r="G3" s="140"/>
      <c r="H3" s="39">
        <f>표지!B10</f>
        <v>43388</v>
      </c>
    </row>
    <row r="4" spans="1:8" s="36" customFormat="1" ht="23.25" customHeight="1" thickBot="1">
      <c r="A4" s="40" t="s">
        <v>221</v>
      </c>
      <c r="B4" s="145" t="s">
        <v>24</v>
      </c>
      <c r="C4" s="145"/>
      <c r="D4" s="195" t="s">
        <v>0</v>
      </c>
      <c r="E4" s="144"/>
      <c r="F4" s="202" t="s">
        <v>10</v>
      </c>
      <c r="G4" s="202"/>
      <c r="H4" s="41" t="s">
        <v>146</v>
      </c>
    </row>
    <row r="5" spans="1:8" s="36" customFormat="1" ht="9" customHeight="1" thickBot="1">
      <c r="A5" s="189"/>
      <c r="B5" s="190"/>
      <c r="C5" s="190"/>
      <c r="D5" s="190"/>
      <c r="E5" s="190"/>
      <c r="F5" s="190"/>
      <c r="G5" s="190"/>
      <c r="H5" s="191"/>
    </row>
    <row r="6" spans="1:8" s="42" customFormat="1" ht="15.75" customHeight="1">
      <c r="A6" s="185" t="s">
        <v>148</v>
      </c>
      <c r="B6" s="187" t="s">
        <v>11</v>
      </c>
      <c r="C6" s="187" t="s">
        <v>12</v>
      </c>
      <c r="D6" s="200" t="s">
        <v>13</v>
      </c>
      <c r="E6" s="198" t="s">
        <v>14</v>
      </c>
      <c r="F6" s="199"/>
      <c r="G6" s="192" t="s">
        <v>15</v>
      </c>
      <c r="H6" s="196" t="s">
        <v>16</v>
      </c>
    </row>
    <row r="7" spans="1:8" s="42" customFormat="1" ht="15.75" customHeight="1" thickBot="1">
      <c r="A7" s="186"/>
      <c r="B7" s="188"/>
      <c r="C7" s="188"/>
      <c r="D7" s="201"/>
      <c r="E7" s="43" t="s">
        <v>17</v>
      </c>
      <c r="F7" s="43" t="s">
        <v>18</v>
      </c>
      <c r="G7" s="193"/>
      <c r="H7" s="197"/>
    </row>
    <row r="8" spans="1:8" s="51" customFormat="1" ht="15.75" customHeight="1">
      <c r="A8" s="44"/>
      <c r="B8" s="45" t="s">
        <v>42</v>
      </c>
      <c r="C8" s="45" t="s">
        <v>43</v>
      </c>
      <c r="D8" s="46" t="s">
        <v>19</v>
      </c>
      <c r="E8" s="47" t="s">
        <v>0</v>
      </c>
      <c r="F8" s="48" t="s">
        <v>48</v>
      </c>
      <c r="G8" s="49"/>
      <c r="H8" s="50" t="s">
        <v>49</v>
      </c>
    </row>
    <row r="9" spans="1:8" s="51" customFormat="1" ht="15.75" customHeight="1">
      <c r="A9" s="52"/>
      <c r="B9" s="53" t="s">
        <v>41</v>
      </c>
      <c r="C9" s="54" t="s">
        <v>44</v>
      </c>
      <c r="D9" s="54" t="s">
        <v>47</v>
      </c>
      <c r="E9" s="55"/>
      <c r="F9" s="55"/>
      <c r="G9" s="56"/>
      <c r="H9" s="57" t="s">
        <v>53</v>
      </c>
    </row>
    <row r="10" spans="1:8" s="51" customFormat="1" ht="15.75" customHeight="1">
      <c r="A10" s="52"/>
      <c r="B10" s="53"/>
      <c r="C10" s="54" t="s">
        <v>45</v>
      </c>
      <c r="D10" s="58"/>
      <c r="E10" s="47"/>
      <c r="F10" s="47"/>
      <c r="G10" s="56"/>
      <c r="H10" s="57"/>
    </row>
    <row r="11" spans="1:8" s="51" customFormat="1" ht="15.75" customHeight="1">
      <c r="A11" s="52"/>
      <c r="B11" s="53"/>
      <c r="C11" s="54" t="s">
        <v>46</v>
      </c>
      <c r="D11" s="56"/>
      <c r="E11" s="47"/>
      <c r="F11" s="47"/>
      <c r="G11" s="56"/>
      <c r="H11" s="57"/>
    </row>
    <row r="12" spans="1:8" s="51" customFormat="1" ht="15.75" customHeight="1">
      <c r="A12" s="52"/>
      <c r="B12" s="59" t="s">
        <v>19</v>
      </c>
      <c r="C12" s="60" t="s">
        <v>142</v>
      </c>
      <c r="D12" s="46" t="s">
        <v>19</v>
      </c>
      <c r="E12" s="48" t="s">
        <v>0</v>
      </c>
      <c r="F12" s="48"/>
      <c r="G12" s="60"/>
      <c r="H12" s="61" t="s">
        <v>52</v>
      </c>
    </row>
    <row r="13" spans="1:8" s="51" customFormat="1" ht="15.75" customHeight="1">
      <c r="A13" s="52"/>
      <c r="B13" s="58" t="s">
        <v>50</v>
      </c>
      <c r="C13" s="56"/>
      <c r="D13" s="62" t="s">
        <v>51</v>
      </c>
      <c r="E13" s="55"/>
      <c r="F13" s="55"/>
      <c r="G13" s="56"/>
      <c r="H13" s="57"/>
    </row>
    <row r="14" spans="1:8" s="51" customFormat="1" ht="15.75" customHeight="1">
      <c r="A14" s="52"/>
      <c r="B14" s="58"/>
      <c r="C14" s="56"/>
      <c r="D14" s="62"/>
      <c r="E14" s="55"/>
      <c r="F14" s="55"/>
      <c r="G14" s="63"/>
      <c r="H14" s="64"/>
    </row>
    <row r="15" spans="1:8" s="51" customFormat="1" ht="15.75" customHeight="1">
      <c r="A15" s="52"/>
      <c r="B15" s="65" t="s">
        <v>54</v>
      </c>
      <c r="C15" s="60" t="s">
        <v>58</v>
      </c>
      <c r="D15" s="46" t="s">
        <v>63</v>
      </c>
      <c r="E15" s="66" t="s">
        <v>0</v>
      </c>
      <c r="F15" s="48" t="s">
        <v>48</v>
      </c>
      <c r="G15" s="59"/>
      <c r="H15" s="61"/>
    </row>
    <row r="16" spans="1:8" s="51" customFormat="1" ht="15.75" customHeight="1">
      <c r="A16" s="52"/>
      <c r="B16" s="54" t="s">
        <v>55</v>
      </c>
      <c r="C16" s="56" t="s">
        <v>59</v>
      </c>
      <c r="D16" s="54" t="s">
        <v>64</v>
      </c>
      <c r="E16" s="55"/>
      <c r="F16" s="55"/>
      <c r="G16" s="58"/>
      <c r="H16" s="57"/>
    </row>
    <row r="17" spans="1:8" s="51" customFormat="1" ht="15.75" customHeight="1">
      <c r="A17" s="52"/>
      <c r="B17" s="54" t="s">
        <v>56</v>
      </c>
      <c r="C17" s="62" t="s">
        <v>60</v>
      </c>
      <c r="D17" s="54"/>
      <c r="E17" s="47"/>
      <c r="F17" s="47"/>
      <c r="G17" s="58"/>
      <c r="H17" s="57"/>
    </row>
    <row r="18" spans="1:8" s="51" customFormat="1" ht="15.75" customHeight="1">
      <c r="A18" s="52"/>
      <c r="B18" s="54" t="s">
        <v>57</v>
      </c>
      <c r="C18" s="56" t="s">
        <v>62</v>
      </c>
      <c r="D18" s="62"/>
      <c r="E18" s="55"/>
      <c r="F18" s="55"/>
      <c r="G18" s="58"/>
      <c r="H18" s="57"/>
    </row>
    <row r="19" spans="1:8" s="51" customFormat="1" ht="15.75" customHeight="1">
      <c r="A19" s="52"/>
      <c r="B19" s="62"/>
      <c r="C19" s="62" t="s">
        <v>61</v>
      </c>
      <c r="D19" s="62"/>
      <c r="E19" s="55"/>
      <c r="F19" s="55"/>
      <c r="G19" s="56"/>
      <c r="H19" s="57"/>
    </row>
    <row r="20" spans="1:8" s="51" customFormat="1" ht="15.75" customHeight="1">
      <c r="A20" s="52"/>
      <c r="B20" s="65" t="s">
        <v>65</v>
      </c>
      <c r="C20" s="60" t="s">
        <v>72</v>
      </c>
      <c r="D20" s="65" t="s">
        <v>82</v>
      </c>
      <c r="E20" s="66" t="s">
        <v>0</v>
      </c>
      <c r="F20" s="48" t="s">
        <v>48</v>
      </c>
      <c r="G20" s="60"/>
      <c r="H20" s="61" t="s">
        <v>86</v>
      </c>
    </row>
    <row r="21" spans="1:8" s="51" customFormat="1" ht="15.75" customHeight="1">
      <c r="A21" s="52"/>
      <c r="B21" s="54" t="s">
        <v>54</v>
      </c>
      <c r="C21" s="56" t="s">
        <v>73</v>
      </c>
      <c r="D21" s="62" t="s">
        <v>83</v>
      </c>
      <c r="E21" s="55"/>
      <c r="F21" s="55"/>
      <c r="G21" s="56"/>
      <c r="H21" s="57"/>
    </row>
    <row r="22" spans="1:8" s="51" customFormat="1" ht="15.75" customHeight="1">
      <c r="A22" s="67"/>
      <c r="B22" s="62" t="s">
        <v>66</v>
      </c>
      <c r="C22" s="56" t="s">
        <v>74</v>
      </c>
      <c r="D22" s="62" t="s">
        <v>85</v>
      </c>
      <c r="E22" s="55"/>
      <c r="F22" s="55"/>
      <c r="G22" s="56"/>
      <c r="H22" s="57"/>
    </row>
    <row r="23" spans="1:8" s="51" customFormat="1" ht="15.75" customHeight="1">
      <c r="A23" s="52"/>
      <c r="B23" s="62" t="s">
        <v>67</v>
      </c>
      <c r="C23" s="56" t="s">
        <v>75</v>
      </c>
      <c r="D23" s="62" t="s">
        <v>84</v>
      </c>
      <c r="E23" s="47"/>
      <c r="F23" s="55"/>
      <c r="G23" s="68"/>
      <c r="H23" s="69"/>
    </row>
    <row r="24" spans="1:8" s="51" customFormat="1" ht="15.75" customHeight="1">
      <c r="A24" s="52"/>
      <c r="B24" s="62" t="s">
        <v>68</v>
      </c>
      <c r="C24" s="56" t="s">
        <v>69</v>
      </c>
      <c r="D24" s="62"/>
      <c r="E24" s="55"/>
      <c r="F24" s="55"/>
      <c r="G24" s="68"/>
      <c r="H24" s="69"/>
    </row>
    <row r="25" spans="1:8" s="51" customFormat="1" ht="15.75" customHeight="1">
      <c r="A25" s="52"/>
      <c r="B25" s="62"/>
      <c r="C25" s="62" t="s">
        <v>70</v>
      </c>
      <c r="D25" s="54"/>
      <c r="E25" s="55"/>
      <c r="F25" s="55"/>
      <c r="G25" s="68"/>
      <c r="H25" s="69"/>
    </row>
    <row r="26" spans="1:8" s="51" customFormat="1" ht="15.75" customHeight="1">
      <c r="A26" s="52"/>
      <c r="B26" s="54"/>
      <c r="C26" s="62" t="s">
        <v>71</v>
      </c>
      <c r="D26" s="54"/>
      <c r="E26" s="55"/>
      <c r="F26" s="55"/>
      <c r="G26" s="68"/>
      <c r="H26" s="69"/>
    </row>
    <row r="27" spans="1:8" s="51" customFormat="1" ht="15.75" customHeight="1">
      <c r="A27" s="52"/>
      <c r="B27" s="65" t="s">
        <v>76</v>
      </c>
      <c r="C27" s="60" t="s">
        <v>79</v>
      </c>
      <c r="D27" s="46" t="s">
        <v>87</v>
      </c>
      <c r="E27" s="48" t="s">
        <v>0</v>
      </c>
      <c r="F27" s="48"/>
      <c r="G27" s="49"/>
      <c r="H27" s="70"/>
    </row>
    <row r="28" spans="1:8" s="51" customFormat="1" ht="15.75" customHeight="1">
      <c r="A28" s="52"/>
      <c r="B28" s="54" t="s">
        <v>77</v>
      </c>
      <c r="C28" s="62" t="s">
        <v>80</v>
      </c>
      <c r="D28" s="62"/>
      <c r="E28" s="55"/>
      <c r="F28" s="55"/>
      <c r="G28" s="68"/>
      <c r="H28" s="69"/>
    </row>
    <row r="29" spans="1:8" s="51" customFormat="1" ht="15.75" customHeight="1">
      <c r="A29" s="52"/>
      <c r="B29" s="54" t="s">
        <v>78</v>
      </c>
      <c r="C29" s="56" t="s">
        <v>81</v>
      </c>
      <c r="D29" s="62"/>
      <c r="E29" s="55"/>
      <c r="F29" s="55"/>
      <c r="G29" s="68"/>
      <c r="H29" s="69"/>
    </row>
    <row r="30" spans="1:8" s="51" customFormat="1" ht="15.75" customHeight="1" thickBot="1">
      <c r="A30" s="71"/>
      <c r="B30" s="72"/>
      <c r="C30" s="72"/>
      <c r="D30" s="73"/>
      <c r="E30" s="74"/>
      <c r="F30" s="74"/>
      <c r="G30" s="75"/>
      <c r="H30" s="76"/>
    </row>
    <row r="31" spans="1:8" s="36" customFormat="1" ht="22.5" customHeight="1">
      <c r="A31" s="175" t="str">
        <f>표지!A1</f>
        <v>ITS인증원</v>
      </c>
      <c r="B31" s="177" t="s">
        <v>23</v>
      </c>
      <c r="C31" s="178"/>
      <c r="D31" s="178"/>
      <c r="E31" s="179"/>
      <c r="F31" s="183" t="s">
        <v>21</v>
      </c>
      <c r="G31" s="183"/>
      <c r="H31" s="35" t="str">
        <f>H1</f>
        <v>ITS-QEP-10</v>
      </c>
    </row>
    <row r="32" spans="1:8" s="36" customFormat="1" ht="22.5" customHeight="1">
      <c r="A32" s="176"/>
      <c r="B32" s="180"/>
      <c r="C32" s="181"/>
      <c r="D32" s="181"/>
      <c r="E32" s="182"/>
      <c r="F32" s="140" t="s">
        <v>22</v>
      </c>
      <c r="G32" s="140"/>
      <c r="H32" s="37">
        <f>H2</f>
        <v>0</v>
      </c>
    </row>
    <row r="33" spans="1:8" s="36" customFormat="1" ht="23.25" customHeight="1">
      <c r="A33" s="38" t="s">
        <v>7</v>
      </c>
      <c r="B33" s="140" t="s">
        <v>222</v>
      </c>
      <c r="C33" s="140"/>
      <c r="D33" s="194" t="s">
        <v>8</v>
      </c>
      <c r="E33" s="139"/>
      <c r="F33" s="140" t="s">
        <v>9</v>
      </c>
      <c r="G33" s="140"/>
      <c r="H33" s="39">
        <f>표지!B10</f>
        <v>43388</v>
      </c>
    </row>
    <row r="34" spans="1:8" s="36" customFormat="1" ht="23.25" customHeight="1" thickBot="1">
      <c r="A34" s="40" t="str">
        <f>A4</f>
        <v>8. 운영</v>
      </c>
      <c r="B34" s="145" t="s">
        <v>24</v>
      </c>
      <c r="C34" s="145"/>
      <c r="D34" s="195" t="s">
        <v>0</v>
      </c>
      <c r="E34" s="144"/>
      <c r="F34" s="202" t="s">
        <v>10</v>
      </c>
      <c r="G34" s="202"/>
      <c r="H34" s="41" t="s">
        <v>145</v>
      </c>
    </row>
    <row r="35" spans="1:8" s="36" customFormat="1" ht="9" customHeight="1" thickBot="1">
      <c r="A35" s="189"/>
      <c r="B35" s="190"/>
      <c r="C35" s="190"/>
      <c r="D35" s="190"/>
      <c r="E35" s="190"/>
      <c r="F35" s="190"/>
      <c r="G35" s="190"/>
      <c r="H35" s="191"/>
    </row>
    <row r="36" spans="1:8" s="42" customFormat="1" ht="15.75" customHeight="1">
      <c r="A36" s="185" t="s">
        <v>148</v>
      </c>
      <c r="B36" s="187" t="s">
        <v>11</v>
      </c>
      <c r="C36" s="187" t="s">
        <v>12</v>
      </c>
      <c r="D36" s="200" t="s">
        <v>13</v>
      </c>
      <c r="E36" s="198" t="s">
        <v>14</v>
      </c>
      <c r="F36" s="199"/>
      <c r="G36" s="192" t="s">
        <v>15</v>
      </c>
      <c r="H36" s="196" t="s">
        <v>16</v>
      </c>
    </row>
    <row r="37" spans="1:8" s="42" customFormat="1" ht="15.75" customHeight="1" thickBot="1">
      <c r="A37" s="186"/>
      <c r="B37" s="188"/>
      <c r="C37" s="188"/>
      <c r="D37" s="201"/>
      <c r="E37" s="43" t="s">
        <v>17</v>
      </c>
      <c r="F37" s="43" t="s">
        <v>18</v>
      </c>
      <c r="G37" s="193"/>
      <c r="H37" s="197"/>
    </row>
    <row r="38" spans="1:8" s="51" customFormat="1" ht="15.75" customHeight="1">
      <c r="A38" s="52"/>
      <c r="B38" s="54" t="s">
        <v>88</v>
      </c>
      <c r="C38" s="62" t="s">
        <v>89</v>
      </c>
      <c r="D38" s="62" t="s">
        <v>93</v>
      </c>
      <c r="E38" s="55" t="s">
        <v>0</v>
      </c>
      <c r="F38" s="47"/>
      <c r="G38" s="56"/>
      <c r="H38" s="57"/>
    </row>
    <row r="39" spans="1:8" s="51" customFormat="1" ht="15.75" customHeight="1">
      <c r="A39" s="52"/>
      <c r="B39" s="54" t="s">
        <v>76</v>
      </c>
      <c r="C39" s="62" t="s">
        <v>90</v>
      </c>
      <c r="D39" s="62" t="s">
        <v>94</v>
      </c>
      <c r="E39" s="55"/>
      <c r="F39" s="55"/>
      <c r="G39" s="56"/>
      <c r="H39" s="57"/>
    </row>
    <row r="40" spans="1:8" s="51" customFormat="1" ht="15.75" customHeight="1">
      <c r="A40" s="52"/>
      <c r="B40" s="54"/>
      <c r="C40" s="62" t="s">
        <v>91</v>
      </c>
      <c r="D40" s="62"/>
      <c r="E40" s="55"/>
      <c r="F40" s="55"/>
      <c r="G40" s="56"/>
      <c r="H40" s="57"/>
    </row>
    <row r="41" spans="1:8" s="51" customFormat="1" ht="15.75" customHeight="1">
      <c r="A41" s="52"/>
      <c r="B41" s="54"/>
      <c r="C41" s="62" t="s">
        <v>92</v>
      </c>
      <c r="D41" s="54"/>
      <c r="E41" s="55"/>
      <c r="F41" s="55"/>
      <c r="G41" s="56"/>
      <c r="H41" s="57"/>
    </row>
    <row r="42" spans="1:8" s="51" customFormat="1" ht="7.5" customHeight="1">
      <c r="A42" s="52"/>
      <c r="B42" s="54"/>
      <c r="C42" s="62"/>
      <c r="D42" s="62"/>
      <c r="E42" s="55"/>
      <c r="F42" s="55"/>
      <c r="G42" s="56"/>
      <c r="H42" s="57"/>
    </row>
    <row r="43" spans="1:8" s="51" customFormat="1" ht="15.75" customHeight="1">
      <c r="A43" s="52"/>
      <c r="B43" s="65" t="s">
        <v>95</v>
      </c>
      <c r="C43" s="46" t="s">
        <v>99</v>
      </c>
      <c r="D43" s="46" t="s">
        <v>102</v>
      </c>
      <c r="E43" s="66" t="s">
        <v>0</v>
      </c>
      <c r="F43" s="66"/>
      <c r="G43" s="60"/>
      <c r="H43" s="61" t="s">
        <v>103</v>
      </c>
    </row>
    <row r="44" spans="1:8" s="51" customFormat="1" ht="15.75" customHeight="1">
      <c r="A44" s="67"/>
      <c r="B44" s="54" t="s">
        <v>96</v>
      </c>
      <c r="C44" s="62" t="s">
        <v>101</v>
      </c>
      <c r="D44" s="62" t="s">
        <v>84</v>
      </c>
      <c r="E44" s="55"/>
      <c r="F44" s="55"/>
      <c r="G44" s="68"/>
      <c r="H44" s="69"/>
    </row>
    <row r="45" spans="1:8" s="51" customFormat="1" ht="15.75" customHeight="1">
      <c r="A45" s="52"/>
      <c r="B45" s="77" t="s">
        <v>97</v>
      </c>
      <c r="C45" s="78" t="s">
        <v>100</v>
      </c>
      <c r="D45" s="77"/>
      <c r="E45" s="79"/>
      <c r="F45" s="79"/>
      <c r="G45" s="63"/>
      <c r="H45" s="64"/>
    </row>
    <row r="46" spans="1:8" s="51" customFormat="1" ht="15.75" customHeight="1">
      <c r="A46" s="52"/>
      <c r="B46" s="54" t="s">
        <v>98</v>
      </c>
      <c r="C46" s="62" t="s">
        <v>104</v>
      </c>
      <c r="D46" s="62" t="s">
        <v>106</v>
      </c>
      <c r="E46" s="47" t="s">
        <v>0</v>
      </c>
      <c r="F46" s="47" t="s">
        <v>107</v>
      </c>
      <c r="G46" s="56"/>
      <c r="H46" s="57" t="s">
        <v>108</v>
      </c>
    </row>
    <row r="47" spans="1:8" s="51" customFormat="1" ht="15.75" customHeight="1">
      <c r="A47" s="67"/>
      <c r="B47" s="54"/>
      <c r="C47" s="62" t="s">
        <v>105</v>
      </c>
      <c r="D47" s="62" t="s">
        <v>20</v>
      </c>
      <c r="E47" s="55"/>
      <c r="F47" s="55"/>
      <c r="G47" s="56"/>
      <c r="H47" s="57"/>
    </row>
    <row r="48" spans="1:8" s="51" customFormat="1" ht="7.5" customHeight="1">
      <c r="A48" s="67"/>
      <c r="B48" s="54"/>
      <c r="C48" s="62"/>
      <c r="D48" s="62"/>
      <c r="E48" s="55"/>
      <c r="F48" s="55"/>
      <c r="G48" s="56"/>
      <c r="H48" s="57"/>
    </row>
    <row r="49" spans="1:8" s="51" customFormat="1" ht="15.75" customHeight="1">
      <c r="A49" s="52"/>
      <c r="B49" s="65" t="s">
        <v>109</v>
      </c>
      <c r="C49" s="46" t="s">
        <v>112</v>
      </c>
      <c r="D49" s="65" t="s">
        <v>115</v>
      </c>
      <c r="E49" s="66" t="s">
        <v>118</v>
      </c>
      <c r="F49" s="48" t="s">
        <v>48</v>
      </c>
      <c r="G49" s="60" t="s">
        <v>225</v>
      </c>
      <c r="H49" s="61" t="s">
        <v>119</v>
      </c>
    </row>
    <row r="50" spans="1:8" s="51" customFormat="1" ht="15.75" customHeight="1">
      <c r="A50" s="52"/>
      <c r="B50" s="54" t="s">
        <v>110</v>
      </c>
      <c r="C50" s="62" t="s">
        <v>114</v>
      </c>
      <c r="D50" s="54" t="s">
        <v>116</v>
      </c>
      <c r="E50" s="55"/>
      <c r="F50" s="55"/>
      <c r="G50" s="56"/>
      <c r="H50" s="57"/>
    </row>
    <row r="51" spans="1:8" s="51" customFormat="1" ht="15.75" customHeight="1">
      <c r="A51" s="52"/>
      <c r="B51" s="54" t="s">
        <v>217</v>
      </c>
      <c r="C51" s="62" t="s">
        <v>113</v>
      </c>
      <c r="D51" s="54" t="s">
        <v>117</v>
      </c>
      <c r="E51" s="55"/>
      <c r="F51" s="55"/>
      <c r="G51" s="56"/>
      <c r="H51" s="57"/>
    </row>
    <row r="52" spans="1:8" s="51" customFormat="1" ht="15.75" customHeight="1">
      <c r="A52" s="67"/>
      <c r="B52" s="54" t="s">
        <v>111</v>
      </c>
      <c r="C52" s="62" t="s">
        <v>120</v>
      </c>
      <c r="D52" s="62"/>
      <c r="E52" s="47"/>
      <c r="F52" s="47"/>
      <c r="G52" s="56"/>
      <c r="H52" s="57"/>
    </row>
    <row r="53" spans="1:8" s="51" customFormat="1" ht="15.75" customHeight="1">
      <c r="A53" s="67"/>
      <c r="B53" s="54"/>
      <c r="C53" s="62"/>
      <c r="D53" s="62"/>
      <c r="E53" s="47"/>
      <c r="F53" s="47"/>
      <c r="G53" s="56"/>
      <c r="H53" s="57"/>
    </row>
    <row r="54" spans="1:8" s="51" customFormat="1" ht="15.75" customHeight="1">
      <c r="A54" s="52"/>
      <c r="B54" s="65" t="s">
        <v>106</v>
      </c>
      <c r="C54" s="46" t="s">
        <v>121</v>
      </c>
      <c r="D54" s="65" t="s">
        <v>125</v>
      </c>
      <c r="E54" s="66" t="s">
        <v>0</v>
      </c>
      <c r="F54" s="48" t="s">
        <v>107</v>
      </c>
      <c r="G54" s="60" t="s">
        <v>127</v>
      </c>
      <c r="H54" s="61" t="s">
        <v>119</v>
      </c>
    </row>
    <row r="55" spans="1:8" s="51" customFormat="1" ht="15.75" customHeight="1">
      <c r="A55" s="52"/>
      <c r="B55" s="54"/>
      <c r="C55" s="62" t="s">
        <v>122</v>
      </c>
      <c r="D55" s="54" t="s">
        <v>126</v>
      </c>
      <c r="E55" s="55"/>
      <c r="F55" s="55"/>
      <c r="G55" s="56" t="s">
        <v>128</v>
      </c>
      <c r="H55" s="57" t="s">
        <v>129</v>
      </c>
    </row>
    <row r="56" spans="1:8" s="51" customFormat="1" ht="15.75" customHeight="1">
      <c r="A56" s="52"/>
      <c r="B56" s="54"/>
      <c r="C56" s="62" t="s">
        <v>123</v>
      </c>
      <c r="D56" s="54"/>
      <c r="E56" s="55"/>
      <c r="F56" s="55"/>
      <c r="G56" s="56"/>
      <c r="H56" s="57"/>
    </row>
    <row r="57" spans="1:8" s="51" customFormat="1" ht="15.75" customHeight="1">
      <c r="A57" s="52"/>
      <c r="B57" s="54"/>
      <c r="C57" s="62" t="s">
        <v>124</v>
      </c>
      <c r="D57" s="54"/>
      <c r="E57" s="55"/>
      <c r="F57" s="55"/>
      <c r="G57" s="56"/>
      <c r="H57" s="57"/>
    </row>
    <row r="58" spans="1:8" s="51" customFormat="1" ht="15.75" customHeight="1">
      <c r="A58" s="52"/>
      <c r="B58" s="54"/>
      <c r="C58" s="62"/>
      <c r="D58" s="62"/>
      <c r="E58" s="55"/>
      <c r="F58" s="55"/>
      <c r="G58" s="56"/>
      <c r="H58" s="57"/>
    </row>
    <row r="59" spans="1:8" s="51" customFormat="1" ht="15.75" customHeight="1">
      <c r="A59" s="52"/>
      <c r="B59" s="65" t="s">
        <v>130</v>
      </c>
      <c r="C59" s="46" t="s">
        <v>132</v>
      </c>
      <c r="D59" s="46" t="s">
        <v>130</v>
      </c>
      <c r="E59" s="66" t="s">
        <v>0</v>
      </c>
      <c r="F59" s="66" t="s">
        <v>48</v>
      </c>
      <c r="G59" s="60"/>
      <c r="H59" s="61"/>
    </row>
    <row r="60" spans="1:8" s="51" customFormat="1" ht="15.75" customHeight="1">
      <c r="A60" s="67"/>
      <c r="B60" s="54" t="s">
        <v>131</v>
      </c>
      <c r="C60" s="62" t="s">
        <v>133</v>
      </c>
      <c r="D60" s="62" t="s">
        <v>41</v>
      </c>
      <c r="E60" s="55"/>
      <c r="F60" s="55"/>
      <c r="G60" s="56"/>
      <c r="H60" s="57"/>
    </row>
    <row r="61" spans="1:8" s="51" customFormat="1" ht="15.75" customHeight="1">
      <c r="A61" s="67"/>
      <c r="B61" s="54"/>
      <c r="C61" s="62" t="s">
        <v>134</v>
      </c>
      <c r="D61" s="62"/>
      <c r="E61" s="55"/>
      <c r="F61" s="55"/>
      <c r="G61" s="56"/>
      <c r="H61" s="57"/>
    </row>
    <row r="62" spans="1:8" s="51" customFormat="1" ht="21" customHeight="1" thickBot="1">
      <c r="A62" s="71"/>
      <c r="B62" s="73"/>
      <c r="C62" s="80" t="s">
        <v>135</v>
      </c>
      <c r="D62" s="73"/>
      <c r="E62" s="74"/>
      <c r="F62" s="74"/>
      <c r="G62" s="81"/>
      <c r="H62" s="82"/>
    </row>
    <row r="63" spans="1:8" s="36" customFormat="1" ht="22.5" customHeight="1">
      <c r="A63" s="175" t="str">
        <f>표지!A1</f>
        <v>ITS인증원</v>
      </c>
      <c r="B63" s="177" t="s">
        <v>23</v>
      </c>
      <c r="C63" s="178"/>
      <c r="D63" s="178"/>
      <c r="E63" s="179"/>
      <c r="F63" s="183" t="s">
        <v>21</v>
      </c>
      <c r="G63" s="183"/>
      <c r="H63" s="35" t="str">
        <f>H31</f>
        <v>ITS-QEP-10</v>
      </c>
    </row>
    <row r="64" spans="1:8" s="36" customFormat="1" ht="22.5" customHeight="1">
      <c r="A64" s="176"/>
      <c r="B64" s="180"/>
      <c r="C64" s="181"/>
      <c r="D64" s="181"/>
      <c r="E64" s="182"/>
      <c r="F64" s="140" t="s">
        <v>22</v>
      </c>
      <c r="G64" s="140"/>
      <c r="H64" s="37">
        <f>H32</f>
        <v>0</v>
      </c>
    </row>
    <row r="65" spans="1:8" s="36" customFormat="1" ht="23.25" customHeight="1">
      <c r="A65" s="38" t="s">
        <v>7</v>
      </c>
      <c r="B65" s="140" t="s">
        <v>222</v>
      </c>
      <c r="C65" s="140"/>
      <c r="D65" s="194" t="s">
        <v>8</v>
      </c>
      <c r="E65" s="139"/>
      <c r="F65" s="140" t="s">
        <v>9</v>
      </c>
      <c r="G65" s="140"/>
      <c r="H65" s="39">
        <f>표지!B10</f>
        <v>43388</v>
      </c>
    </row>
    <row r="66" spans="1:8" s="36" customFormat="1" ht="23.25" customHeight="1" thickBot="1">
      <c r="A66" s="40" t="str">
        <f>A4</f>
        <v>8. 운영</v>
      </c>
      <c r="B66" s="145" t="s">
        <v>24</v>
      </c>
      <c r="C66" s="145"/>
      <c r="D66" s="195" t="s">
        <v>0</v>
      </c>
      <c r="E66" s="144"/>
      <c r="F66" s="202" t="s">
        <v>10</v>
      </c>
      <c r="G66" s="202"/>
      <c r="H66" s="41" t="s">
        <v>144</v>
      </c>
    </row>
    <row r="67" spans="1:8" s="36" customFormat="1" ht="9" customHeight="1" thickBot="1">
      <c r="A67" s="189"/>
      <c r="B67" s="190"/>
      <c r="C67" s="190"/>
      <c r="D67" s="190"/>
      <c r="E67" s="190"/>
      <c r="F67" s="190"/>
      <c r="G67" s="190"/>
      <c r="H67" s="191"/>
    </row>
    <row r="68" spans="1:8" s="42" customFormat="1" ht="15.75" customHeight="1">
      <c r="A68" s="185" t="s">
        <v>148</v>
      </c>
      <c r="B68" s="187" t="s">
        <v>11</v>
      </c>
      <c r="C68" s="187" t="s">
        <v>12</v>
      </c>
      <c r="D68" s="200" t="s">
        <v>13</v>
      </c>
      <c r="E68" s="198" t="s">
        <v>14</v>
      </c>
      <c r="F68" s="199"/>
      <c r="G68" s="192" t="s">
        <v>15</v>
      </c>
      <c r="H68" s="196" t="s">
        <v>16</v>
      </c>
    </row>
    <row r="69" spans="1:8" s="42" customFormat="1" ht="15.75" customHeight="1" thickBot="1">
      <c r="A69" s="186"/>
      <c r="B69" s="188"/>
      <c r="C69" s="188"/>
      <c r="D69" s="201"/>
      <c r="E69" s="43" t="s">
        <v>17</v>
      </c>
      <c r="F69" s="43" t="s">
        <v>18</v>
      </c>
      <c r="G69" s="193"/>
      <c r="H69" s="197"/>
    </row>
    <row r="70" spans="1:8" s="51" customFormat="1" ht="15.75" customHeight="1">
      <c r="A70" s="83"/>
      <c r="B70" s="54" t="s">
        <v>223</v>
      </c>
      <c r="C70" s="62" t="s">
        <v>137</v>
      </c>
      <c r="D70" s="54" t="s">
        <v>139</v>
      </c>
      <c r="E70" s="55" t="s">
        <v>0</v>
      </c>
      <c r="F70" s="55"/>
      <c r="G70" s="56"/>
      <c r="H70" s="57" t="s">
        <v>140</v>
      </c>
    </row>
    <row r="71" spans="1:8" s="51" customFormat="1" ht="15.75" customHeight="1">
      <c r="A71" s="52"/>
      <c r="B71" s="54" t="s">
        <v>136</v>
      </c>
      <c r="C71" s="62" t="s">
        <v>138</v>
      </c>
      <c r="D71" s="62"/>
      <c r="E71" s="58"/>
      <c r="F71" s="58"/>
      <c r="G71" s="56"/>
      <c r="H71" s="57" t="s">
        <v>141</v>
      </c>
    </row>
    <row r="72" spans="1:8" s="51" customFormat="1" ht="15.75" customHeight="1">
      <c r="A72" s="67"/>
      <c r="B72" s="54"/>
      <c r="C72" s="62" t="s">
        <v>224</v>
      </c>
      <c r="D72" s="62"/>
      <c r="E72" s="54"/>
      <c r="F72" s="54"/>
      <c r="G72" s="56"/>
      <c r="H72" s="57"/>
    </row>
    <row r="73" spans="1:8" s="51" customFormat="1" ht="15.75" customHeight="1">
      <c r="A73" s="84"/>
      <c r="B73" s="77"/>
      <c r="C73" s="78"/>
      <c r="D73" s="77"/>
      <c r="E73" s="77"/>
      <c r="F73" s="77"/>
      <c r="G73" s="63"/>
      <c r="H73" s="64"/>
    </row>
    <row r="74" spans="1:8" s="51" customFormat="1" ht="15.75" customHeight="1">
      <c r="A74" s="52"/>
      <c r="B74" s="65"/>
      <c r="C74" s="46"/>
      <c r="D74" s="65"/>
      <c r="E74" s="65"/>
      <c r="F74" s="65"/>
      <c r="G74" s="60"/>
      <c r="H74" s="61"/>
    </row>
    <row r="75" spans="1:8" s="51" customFormat="1" ht="15.75" customHeight="1">
      <c r="A75" s="52"/>
      <c r="B75" s="54"/>
      <c r="C75" s="62"/>
      <c r="D75" s="54"/>
      <c r="E75" s="54"/>
      <c r="F75" s="54"/>
      <c r="G75" s="56"/>
      <c r="H75" s="57"/>
    </row>
    <row r="76" spans="1:8" s="51" customFormat="1" ht="15.75" customHeight="1">
      <c r="A76" s="52"/>
      <c r="B76" s="54"/>
      <c r="C76" s="62"/>
      <c r="D76" s="62"/>
      <c r="E76" s="58"/>
      <c r="F76" s="58"/>
      <c r="G76" s="56"/>
      <c r="H76" s="57"/>
    </row>
    <row r="77" spans="1:8" s="51" customFormat="1" ht="15.75" customHeight="1">
      <c r="A77" s="52"/>
      <c r="B77" s="54"/>
      <c r="C77" s="62"/>
      <c r="D77" s="62"/>
      <c r="E77" s="58"/>
      <c r="F77" s="58"/>
      <c r="G77" s="56"/>
      <c r="H77" s="57"/>
    </row>
    <row r="78" spans="1:8" s="51" customFormat="1" ht="15.75" customHeight="1">
      <c r="A78" s="52"/>
      <c r="B78" s="54"/>
      <c r="C78" s="62"/>
      <c r="D78" s="62"/>
      <c r="E78" s="58"/>
      <c r="F78" s="58"/>
      <c r="G78" s="56"/>
      <c r="H78" s="57"/>
    </row>
    <row r="79" spans="1:8" s="51" customFormat="1" ht="15.75" customHeight="1">
      <c r="A79" s="67"/>
      <c r="B79" s="54"/>
      <c r="C79" s="62"/>
      <c r="D79" s="62"/>
      <c r="E79" s="54"/>
      <c r="F79" s="54"/>
      <c r="G79" s="56"/>
      <c r="H79" s="57"/>
    </row>
    <row r="80" spans="1:8" s="51" customFormat="1" ht="15.75" customHeight="1">
      <c r="A80" s="52"/>
      <c r="B80" s="54"/>
      <c r="C80" s="62"/>
      <c r="D80" s="54"/>
      <c r="E80" s="54"/>
      <c r="F80" s="54"/>
      <c r="G80" s="56"/>
      <c r="H80" s="57"/>
    </row>
    <row r="81" spans="1:8" s="51" customFormat="1" ht="15.75" customHeight="1">
      <c r="A81" s="52"/>
      <c r="B81" s="54"/>
      <c r="C81" s="62"/>
      <c r="D81" s="62"/>
      <c r="E81" s="58"/>
      <c r="F81" s="58"/>
      <c r="G81" s="56"/>
      <c r="H81" s="57"/>
    </row>
    <row r="82" spans="1:8" s="51" customFormat="1" ht="15.75" customHeight="1">
      <c r="A82" s="52"/>
      <c r="B82" s="54"/>
      <c r="C82" s="62"/>
      <c r="D82" s="62"/>
      <c r="E82" s="58"/>
      <c r="F82" s="58"/>
      <c r="G82" s="56"/>
      <c r="H82" s="57"/>
    </row>
    <row r="83" spans="1:8" s="51" customFormat="1" ht="15.75" customHeight="1">
      <c r="A83" s="52"/>
      <c r="B83" s="54"/>
      <c r="C83" s="62"/>
      <c r="D83" s="54"/>
      <c r="E83" s="54"/>
      <c r="F83" s="54"/>
      <c r="G83" s="56"/>
      <c r="H83" s="57"/>
    </row>
    <row r="84" spans="1:8" s="51" customFormat="1" ht="15.75" customHeight="1">
      <c r="A84" s="52"/>
      <c r="B84" s="54"/>
      <c r="C84" s="62"/>
      <c r="D84" s="54"/>
      <c r="E84" s="54"/>
      <c r="F84" s="54"/>
      <c r="G84" s="56"/>
      <c r="H84" s="57"/>
    </row>
    <row r="85" spans="1:8" s="51" customFormat="1" ht="15.75" customHeight="1">
      <c r="A85" s="52"/>
      <c r="B85" s="54"/>
      <c r="C85" s="62"/>
      <c r="D85" s="62"/>
      <c r="E85" s="58"/>
      <c r="F85" s="58"/>
      <c r="G85" s="56"/>
      <c r="H85" s="57"/>
    </row>
    <row r="86" spans="1:8" s="51" customFormat="1" ht="15.75" customHeight="1">
      <c r="A86" s="52"/>
      <c r="B86" s="54"/>
      <c r="C86" s="62"/>
      <c r="D86" s="62"/>
      <c r="E86" s="58"/>
      <c r="F86" s="58"/>
      <c r="G86" s="56"/>
      <c r="H86" s="57"/>
    </row>
    <row r="87" spans="1:8" s="51" customFormat="1" ht="15.75" customHeight="1">
      <c r="A87" s="52"/>
      <c r="B87" s="54"/>
      <c r="C87" s="62"/>
      <c r="D87" s="54"/>
      <c r="E87" s="54"/>
      <c r="F87" s="54"/>
      <c r="G87" s="56"/>
      <c r="H87" s="57"/>
    </row>
    <row r="88" spans="1:8" s="51" customFormat="1" ht="15.75" customHeight="1">
      <c r="A88" s="52"/>
      <c r="B88" s="54"/>
      <c r="C88" s="62"/>
      <c r="D88" s="62"/>
      <c r="E88" s="58"/>
      <c r="F88" s="58"/>
      <c r="G88" s="56"/>
      <c r="H88" s="57"/>
    </row>
    <row r="89" spans="1:8" s="51" customFormat="1" ht="15.75" customHeight="1">
      <c r="A89" s="52"/>
      <c r="B89" s="54"/>
      <c r="C89" s="62"/>
      <c r="D89" s="62"/>
      <c r="E89" s="58"/>
      <c r="F89" s="58"/>
      <c r="G89" s="56"/>
      <c r="H89" s="57"/>
    </row>
    <row r="90" spans="1:8" s="51" customFormat="1" ht="15.75" customHeight="1">
      <c r="A90" s="52"/>
      <c r="B90" s="54"/>
      <c r="C90" s="62"/>
      <c r="D90" s="62"/>
      <c r="E90" s="58"/>
      <c r="F90" s="58"/>
      <c r="G90" s="56"/>
      <c r="H90" s="57"/>
    </row>
    <row r="91" spans="1:8" s="51" customFormat="1" ht="15.75" customHeight="1">
      <c r="A91" s="67"/>
      <c r="B91" s="54"/>
      <c r="C91" s="62"/>
      <c r="D91" s="62"/>
      <c r="E91" s="54"/>
      <c r="F91" s="54"/>
      <c r="G91" s="58"/>
      <c r="H91" s="57"/>
    </row>
    <row r="92" spans="1:8" s="51" customFormat="1" ht="15.75" customHeight="1">
      <c r="A92" s="52"/>
      <c r="B92" s="54"/>
      <c r="C92" s="62"/>
      <c r="D92" s="54"/>
      <c r="E92" s="54"/>
      <c r="F92" s="54"/>
      <c r="G92" s="56"/>
      <c r="H92" s="57"/>
    </row>
    <row r="93" spans="1:8" s="51" customFormat="1" ht="15.75" customHeight="1" thickBot="1">
      <c r="A93" s="71"/>
      <c r="B93" s="73"/>
      <c r="C93" s="80"/>
      <c r="D93" s="80"/>
      <c r="E93" s="85"/>
      <c r="F93" s="85"/>
      <c r="G93" s="81"/>
      <c r="H93" s="82"/>
    </row>
  </sheetData>
  <mergeCells count="54">
    <mergeCell ref="B65:C65"/>
    <mergeCell ref="D65:E65"/>
    <mergeCell ref="F65:G65"/>
    <mergeCell ref="A67:H67"/>
    <mergeCell ref="A68:A69"/>
    <mergeCell ref="B68:B69"/>
    <mergeCell ref="C68:C69"/>
    <mergeCell ref="D68:D69"/>
    <mergeCell ref="E68:F68"/>
    <mergeCell ref="G68:G69"/>
    <mergeCell ref="H68:H69"/>
    <mergeCell ref="B66:C66"/>
    <mergeCell ref="D66:E66"/>
    <mergeCell ref="F66:G66"/>
    <mergeCell ref="A35:H35"/>
    <mergeCell ref="A36:A37"/>
    <mergeCell ref="A63:A64"/>
    <mergeCell ref="B63:E64"/>
    <mergeCell ref="F63:G63"/>
    <mergeCell ref="F64:G64"/>
    <mergeCell ref="B36:B37"/>
    <mergeCell ref="C36:C37"/>
    <mergeCell ref="H36:H37"/>
    <mergeCell ref="D36:D37"/>
    <mergeCell ref="E36:F36"/>
    <mergeCell ref="G36:G37"/>
    <mergeCell ref="B34:C34"/>
    <mergeCell ref="B4:C4"/>
    <mergeCell ref="F4:G4"/>
    <mergeCell ref="D34:E34"/>
    <mergeCell ref="F34:G34"/>
    <mergeCell ref="H6:H7"/>
    <mergeCell ref="C6:C7"/>
    <mergeCell ref="E6:F6"/>
    <mergeCell ref="D6:D7"/>
    <mergeCell ref="B33:C33"/>
    <mergeCell ref="D33:E33"/>
    <mergeCell ref="F33:G33"/>
    <mergeCell ref="A31:A32"/>
    <mergeCell ref="B31:E32"/>
    <mergeCell ref="F31:G31"/>
    <mergeCell ref="F32:G32"/>
    <mergeCell ref="A1:A2"/>
    <mergeCell ref="F1:G1"/>
    <mergeCell ref="F2:G2"/>
    <mergeCell ref="A6:A7"/>
    <mergeCell ref="B6:B7"/>
    <mergeCell ref="A5:H5"/>
    <mergeCell ref="G6:G7"/>
    <mergeCell ref="B1:E2"/>
    <mergeCell ref="D3:E3"/>
    <mergeCell ref="D4:E4"/>
    <mergeCell ref="B3:C3"/>
    <mergeCell ref="F3:G3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rowBreaks count="2" manualBreakCount="2">
    <brk id="30" max="7" man="1"/>
    <brk id="62" max="7" man="1"/>
  </rowBreaks>
  <cellWatches>
    <cellWatch r="H21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7"/>
  <sheetViews>
    <sheetView showGridLines="0" view="pageBreakPreview" zoomScaleNormal="100" zoomScaleSheetLayoutView="100" workbookViewId="0">
      <selection activeCell="V22" sqref="V22"/>
    </sheetView>
  </sheetViews>
  <sheetFormatPr defaultColWidth="3.77734375" defaultRowHeight="16.5"/>
  <cols>
    <col min="1" max="15" width="3.88671875" style="86" customWidth="1"/>
    <col min="16" max="16" width="1.77734375" style="86" customWidth="1"/>
    <col min="17" max="22" width="3.88671875" style="86" customWidth="1"/>
    <col min="23" max="26" width="3.88671875" style="87" customWidth="1"/>
    <col min="27" max="32" width="3.88671875" style="86" customWidth="1"/>
    <col min="33" max="16384" width="3.77734375" style="86"/>
  </cols>
  <sheetData>
    <row r="1" spans="1:32" s="36" customFormat="1" ht="22.5" customHeight="1">
      <c r="A1" s="203" t="str">
        <f>표지!A1</f>
        <v>ITS인증원</v>
      </c>
      <c r="B1" s="204"/>
      <c r="C1" s="204"/>
      <c r="D1" s="204"/>
      <c r="E1" s="204"/>
      <c r="F1" s="204"/>
      <c r="G1" s="204"/>
      <c r="H1" s="205"/>
      <c r="I1" s="177" t="s">
        <v>174</v>
      </c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10"/>
      <c r="X1" s="214" t="s">
        <v>175</v>
      </c>
      <c r="Y1" s="215"/>
      <c r="Z1" s="215"/>
      <c r="AA1" s="216"/>
      <c r="AB1" s="217" t="str">
        <f>Process!H1</f>
        <v>ITS-QEP-10</v>
      </c>
      <c r="AC1" s="218"/>
      <c r="AD1" s="218"/>
      <c r="AE1" s="218"/>
      <c r="AF1" s="219"/>
    </row>
    <row r="2" spans="1:32" s="36" customFormat="1" ht="22.5" customHeight="1">
      <c r="A2" s="206"/>
      <c r="B2" s="207"/>
      <c r="C2" s="207"/>
      <c r="D2" s="207"/>
      <c r="E2" s="207"/>
      <c r="F2" s="207"/>
      <c r="G2" s="207"/>
      <c r="H2" s="208"/>
      <c r="I2" s="211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3"/>
      <c r="X2" s="194" t="s">
        <v>176</v>
      </c>
      <c r="Y2" s="138"/>
      <c r="Z2" s="138"/>
      <c r="AA2" s="139"/>
      <c r="AB2" s="220">
        <f>Process!H2</f>
        <v>0</v>
      </c>
      <c r="AC2" s="221"/>
      <c r="AD2" s="221"/>
      <c r="AE2" s="221"/>
      <c r="AF2" s="222"/>
    </row>
    <row r="3" spans="1:32" s="36" customFormat="1" ht="23.25" customHeight="1">
      <c r="A3" s="137" t="s">
        <v>177</v>
      </c>
      <c r="B3" s="221"/>
      <c r="C3" s="221"/>
      <c r="D3" s="221"/>
      <c r="E3" s="221"/>
      <c r="F3" s="221"/>
      <c r="G3" s="221"/>
      <c r="H3" s="231"/>
      <c r="I3" s="194" t="s">
        <v>178</v>
      </c>
      <c r="J3" s="138"/>
      <c r="K3" s="138"/>
      <c r="L3" s="138"/>
      <c r="M3" s="138"/>
      <c r="N3" s="138"/>
      <c r="O3" s="138"/>
      <c r="P3" s="139"/>
      <c r="Q3" s="194" t="s">
        <v>179</v>
      </c>
      <c r="R3" s="138"/>
      <c r="S3" s="138"/>
      <c r="T3" s="138"/>
      <c r="U3" s="138"/>
      <c r="V3" s="138"/>
      <c r="W3" s="139"/>
      <c r="X3" s="194" t="s">
        <v>180</v>
      </c>
      <c r="Y3" s="138"/>
      <c r="Z3" s="138"/>
      <c r="AA3" s="139"/>
      <c r="AB3" s="223">
        <f>표지!B10</f>
        <v>43388</v>
      </c>
      <c r="AC3" s="221"/>
      <c r="AD3" s="221"/>
      <c r="AE3" s="221"/>
      <c r="AF3" s="222"/>
    </row>
    <row r="4" spans="1:32" s="36" customFormat="1" ht="23.25" customHeight="1" thickBot="1">
      <c r="A4" s="142" t="str">
        <f>Process!A4</f>
        <v>8. 운영</v>
      </c>
      <c r="B4" s="224"/>
      <c r="C4" s="224"/>
      <c r="D4" s="224"/>
      <c r="E4" s="224"/>
      <c r="F4" s="224"/>
      <c r="G4" s="224"/>
      <c r="H4" s="225"/>
      <c r="I4" s="195" t="s">
        <v>181</v>
      </c>
      <c r="J4" s="143"/>
      <c r="K4" s="143"/>
      <c r="L4" s="143"/>
      <c r="M4" s="143"/>
      <c r="N4" s="143"/>
      <c r="O4" s="143"/>
      <c r="P4" s="144"/>
      <c r="Q4" s="195" t="s">
        <v>182</v>
      </c>
      <c r="R4" s="143"/>
      <c r="S4" s="143"/>
      <c r="T4" s="143"/>
      <c r="U4" s="143"/>
      <c r="V4" s="143"/>
      <c r="W4" s="144"/>
      <c r="X4" s="226" t="s">
        <v>10</v>
      </c>
      <c r="Y4" s="227"/>
      <c r="Z4" s="227"/>
      <c r="AA4" s="228"/>
      <c r="AB4" s="229" t="s">
        <v>6</v>
      </c>
      <c r="AC4" s="224"/>
      <c r="AD4" s="224"/>
      <c r="AE4" s="224"/>
      <c r="AF4" s="230"/>
    </row>
    <row r="5" spans="1:32" s="89" customFormat="1" ht="13.5" customHeight="1">
      <c r="A5" s="88" t="s">
        <v>183</v>
      </c>
      <c r="P5" s="90"/>
      <c r="Q5" s="91"/>
      <c r="W5" s="92"/>
      <c r="X5" s="92"/>
      <c r="Y5" s="92"/>
      <c r="Z5" s="92"/>
      <c r="AF5" s="93"/>
    </row>
    <row r="6" spans="1:32" s="89" customFormat="1" ht="13.5" customHeight="1">
      <c r="A6" s="94" t="s">
        <v>184</v>
      </c>
      <c r="Q6" s="95" t="s">
        <v>185</v>
      </c>
      <c r="W6" s="92"/>
      <c r="X6" s="92"/>
      <c r="Y6" s="92"/>
      <c r="Z6" s="92"/>
      <c r="AF6" s="93"/>
    </row>
    <row r="7" spans="1:32" s="89" customFormat="1" ht="13.5" customHeight="1">
      <c r="A7" s="94" t="s">
        <v>35</v>
      </c>
      <c r="Q7" s="95" t="s">
        <v>186</v>
      </c>
      <c r="W7" s="92"/>
      <c r="X7" s="92"/>
      <c r="Y7" s="92"/>
      <c r="Z7" s="92"/>
      <c r="AF7" s="93"/>
    </row>
    <row r="8" spans="1:32" s="89" customFormat="1" ht="13.5" customHeight="1">
      <c r="A8" s="94"/>
      <c r="Q8" s="95" t="s">
        <v>187</v>
      </c>
      <c r="W8" s="92"/>
      <c r="X8" s="92"/>
      <c r="Y8" s="92"/>
      <c r="Z8" s="92"/>
      <c r="AF8" s="93"/>
    </row>
    <row r="9" spans="1:32" s="89" customFormat="1" ht="13.5" customHeight="1">
      <c r="A9" s="94" t="s">
        <v>188</v>
      </c>
      <c r="Q9" s="95" t="s">
        <v>34</v>
      </c>
      <c r="W9" s="92"/>
      <c r="X9" s="92"/>
      <c r="Y9" s="92"/>
      <c r="Z9" s="92"/>
      <c r="AF9" s="93"/>
    </row>
    <row r="10" spans="1:32" s="89" customFormat="1" ht="13.5" customHeight="1">
      <c r="A10" s="94" t="s">
        <v>227</v>
      </c>
      <c r="Q10" s="95" t="s">
        <v>189</v>
      </c>
      <c r="W10" s="92"/>
      <c r="X10" s="92"/>
      <c r="Y10" s="92"/>
      <c r="Z10" s="92"/>
      <c r="AF10" s="93"/>
    </row>
    <row r="11" spans="1:32" s="89" customFormat="1" ht="13.5" customHeight="1">
      <c r="A11" s="94" t="s">
        <v>190</v>
      </c>
      <c r="Q11" s="95"/>
      <c r="W11" s="92"/>
      <c r="X11" s="92"/>
      <c r="Y11" s="92"/>
      <c r="Z11" s="92"/>
      <c r="AF11" s="93"/>
    </row>
    <row r="12" spans="1:32" s="89" customFormat="1" ht="13.5" customHeight="1">
      <c r="A12" s="94" t="s">
        <v>191</v>
      </c>
      <c r="Q12" s="95"/>
      <c r="W12" s="92"/>
      <c r="X12" s="92"/>
      <c r="Y12" s="92"/>
      <c r="Z12" s="92"/>
      <c r="AF12" s="93"/>
    </row>
    <row r="13" spans="1:32" s="89" customFormat="1" ht="13.5" customHeight="1">
      <c r="A13" s="94"/>
      <c r="Q13" s="95" t="s">
        <v>5</v>
      </c>
      <c r="W13" s="92"/>
      <c r="X13" s="92"/>
      <c r="Y13" s="92"/>
      <c r="Z13" s="92"/>
      <c r="AF13" s="93"/>
    </row>
    <row r="14" spans="1:32" s="89" customFormat="1" ht="13.5" customHeight="1">
      <c r="A14" s="94"/>
      <c r="P14" s="96"/>
      <c r="W14" s="92"/>
      <c r="X14" s="92"/>
      <c r="Y14" s="92"/>
      <c r="Z14" s="92"/>
      <c r="AF14" s="93"/>
    </row>
    <row r="15" spans="1:32" s="89" customFormat="1" ht="13.5" customHeight="1">
      <c r="A15" s="94"/>
      <c r="P15" s="96"/>
      <c r="Q15" s="89" t="s">
        <v>192</v>
      </c>
      <c r="W15" s="92"/>
      <c r="X15" s="92"/>
      <c r="Y15" s="92"/>
      <c r="Z15" s="92"/>
      <c r="AF15" s="93"/>
    </row>
    <row r="16" spans="1:32" s="89" customFormat="1" ht="13.5" customHeight="1">
      <c r="A16" s="94"/>
      <c r="P16" s="96"/>
      <c r="Q16" s="89" t="s">
        <v>39</v>
      </c>
      <c r="W16" s="92"/>
      <c r="X16" s="92"/>
      <c r="Y16" s="92"/>
      <c r="Z16" s="92"/>
      <c r="AF16" s="93"/>
    </row>
    <row r="17" spans="1:32" s="89" customFormat="1" ht="13.5" customHeight="1">
      <c r="A17" s="94"/>
      <c r="P17" s="96"/>
      <c r="Q17" s="89" t="s">
        <v>25</v>
      </c>
      <c r="W17" s="92"/>
      <c r="X17" s="92"/>
      <c r="Y17" s="92"/>
      <c r="Z17" s="92"/>
      <c r="AF17" s="93"/>
    </row>
    <row r="18" spans="1:32" s="89" customFormat="1" ht="13.5" customHeight="1">
      <c r="A18" s="94"/>
      <c r="P18" s="96"/>
      <c r="W18" s="92"/>
      <c r="X18" s="92"/>
      <c r="Y18" s="92"/>
      <c r="Z18" s="92"/>
      <c r="AF18" s="93"/>
    </row>
    <row r="19" spans="1:32" s="89" customFormat="1" ht="13.5" customHeight="1">
      <c r="A19" s="94"/>
      <c r="P19" s="96"/>
      <c r="W19" s="92"/>
      <c r="X19" s="92"/>
      <c r="Y19" s="92"/>
      <c r="Z19" s="92"/>
      <c r="AF19" s="93"/>
    </row>
    <row r="20" spans="1:32" s="89" customFormat="1" ht="13.5" customHeight="1">
      <c r="A20" s="94"/>
      <c r="P20" s="96"/>
      <c r="Q20" s="89" t="s">
        <v>26</v>
      </c>
      <c r="W20" s="92"/>
      <c r="X20" s="92"/>
      <c r="Y20" s="92"/>
      <c r="Z20" s="92"/>
      <c r="AF20" s="93"/>
    </row>
    <row r="21" spans="1:32" s="89" customFormat="1" ht="13.5" customHeight="1">
      <c r="A21" s="94"/>
      <c r="P21" s="96"/>
      <c r="Q21" s="89" t="s">
        <v>193</v>
      </c>
      <c r="W21" s="92"/>
      <c r="X21" s="92"/>
      <c r="Y21" s="92"/>
      <c r="Z21" s="92"/>
      <c r="AF21" s="93"/>
    </row>
    <row r="22" spans="1:32" s="89" customFormat="1" ht="13.5" customHeight="1">
      <c r="A22" s="94"/>
      <c r="P22" s="96"/>
      <c r="Q22" s="89" t="s">
        <v>194</v>
      </c>
      <c r="W22" s="92"/>
      <c r="X22" s="92"/>
      <c r="Y22" s="92"/>
      <c r="Z22" s="92"/>
      <c r="AF22" s="93"/>
    </row>
    <row r="23" spans="1:32" s="89" customFormat="1" ht="13.5" customHeight="1">
      <c r="A23" s="94" t="s">
        <v>36</v>
      </c>
      <c r="P23" s="96"/>
      <c r="Q23" s="89" t="s">
        <v>27</v>
      </c>
      <c r="W23" s="92"/>
      <c r="X23" s="92"/>
      <c r="Y23" s="92"/>
      <c r="Z23" s="92"/>
      <c r="AF23" s="93"/>
    </row>
    <row r="24" spans="1:32" s="89" customFormat="1" ht="13.5" customHeight="1">
      <c r="A24" s="94" t="s">
        <v>28</v>
      </c>
      <c r="P24" s="96"/>
      <c r="Q24" s="89" t="s">
        <v>40</v>
      </c>
      <c r="W24" s="92"/>
      <c r="X24" s="92"/>
      <c r="Y24" s="92"/>
      <c r="Z24" s="92"/>
      <c r="AF24" s="93"/>
    </row>
    <row r="25" spans="1:32" s="89" customFormat="1" ht="13.5" customHeight="1">
      <c r="A25" s="94"/>
      <c r="P25" s="96"/>
      <c r="W25" s="92"/>
      <c r="X25" s="92"/>
      <c r="Y25" s="92"/>
      <c r="Z25" s="92"/>
      <c r="AF25" s="93"/>
    </row>
    <row r="26" spans="1:32" s="89" customFormat="1" ht="13.5" customHeight="1">
      <c r="A26" s="94" t="s">
        <v>29</v>
      </c>
      <c r="P26" s="96"/>
      <c r="W26" s="92"/>
      <c r="X26" s="92"/>
      <c r="Y26" s="92"/>
      <c r="Z26" s="92"/>
      <c r="AF26" s="93"/>
    </row>
    <row r="27" spans="1:32" s="89" customFormat="1" ht="13.5" customHeight="1">
      <c r="A27" s="94" t="s">
        <v>143</v>
      </c>
      <c r="P27" s="96"/>
      <c r="W27" s="92"/>
      <c r="X27" s="92"/>
      <c r="Y27" s="92"/>
      <c r="Z27" s="92"/>
      <c r="AF27" s="93"/>
    </row>
    <row r="28" spans="1:32" s="89" customFormat="1" ht="13.5" customHeight="1">
      <c r="A28" s="94" t="s">
        <v>37</v>
      </c>
      <c r="P28" s="96"/>
      <c r="W28" s="92"/>
      <c r="X28" s="92"/>
      <c r="Y28" s="92"/>
      <c r="Z28" s="92"/>
      <c r="AF28" s="93"/>
    </row>
    <row r="29" spans="1:32" s="89" customFormat="1" ht="13.5" customHeight="1">
      <c r="A29" s="94" t="s">
        <v>30</v>
      </c>
      <c r="P29" s="96"/>
      <c r="W29" s="92"/>
      <c r="X29" s="92"/>
      <c r="Y29" s="92"/>
      <c r="Z29" s="92"/>
      <c r="AF29" s="93"/>
    </row>
    <row r="30" spans="1:32" s="89" customFormat="1" ht="13.5" customHeight="1">
      <c r="A30" s="94" t="s">
        <v>31</v>
      </c>
      <c r="P30" s="96"/>
      <c r="W30" s="92"/>
      <c r="X30" s="92"/>
      <c r="Y30" s="92"/>
      <c r="Z30" s="92"/>
      <c r="AF30" s="93"/>
    </row>
    <row r="31" spans="1:32" s="89" customFormat="1" ht="13.5" customHeight="1">
      <c r="A31" s="94"/>
      <c r="P31" s="96"/>
      <c r="W31" s="92"/>
      <c r="X31" s="92"/>
      <c r="Y31" s="92"/>
      <c r="Z31" s="92"/>
      <c r="AF31" s="93"/>
    </row>
    <row r="32" spans="1:32" s="89" customFormat="1" ht="13.5" customHeight="1">
      <c r="A32" s="94" t="s">
        <v>32</v>
      </c>
      <c r="P32" s="96"/>
      <c r="W32" s="92"/>
      <c r="X32" s="92"/>
      <c r="Y32" s="92"/>
      <c r="Z32" s="92"/>
      <c r="AF32" s="93"/>
    </row>
    <row r="33" spans="1:32" s="89" customFormat="1" ht="13.5" customHeight="1">
      <c r="A33" s="94" t="s">
        <v>33</v>
      </c>
      <c r="P33" s="96"/>
      <c r="W33" s="92"/>
      <c r="X33" s="92"/>
      <c r="Y33" s="92"/>
      <c r="Z33" s="92"/>
      <c r="AF33" s="93"/>
    </row>
    <row r="34" spans="1:32" s="89" customFormat="1" ht="13.5" customHeight="1">
      <c r="A34" s="94" t="s">
        <v>38</v>
      </c>
      <c r="P34" s="96"/>
      <c r="W34" s="92"/>
      <c r="X34" s="92"/>
      <c r="Y34" s="92"/>
      <c r="Z34" s="92"/>
      <c r="AF34" s="93"/>
    </row>
    <row r="35" spans="1:32" s="89" customFormat="1" ht="13.5" customHeight="1" thickBot="1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9"/>
      <c r="Q35" s="98"/>
      <c r="R35" s="98"/>
      <c r="S35" s="98"/>
      <c r="T35" s="98"/>
      <c r="U35" s="98"/>
      <c r="V35" s="98"/>
      <c r="W35" s="100"/>
      <c r="X35" s="100"/>
      <c r="Y35" s="100"/>
      <c r="Z35" s="100"/>
      <c r="AA35" s="98"/>
      <c r="AB35" s="98"/>
      <c r="AC35" s="98"/>
      <c r="AD35" s="98"/>
      <c r="AE35" s="98"/>
      <c r="AF35" s="101"/>
    </row>
    <row r="36" spans="1:32" ht="13.5" customHeight="1"/>
    <row r="37" spans="1:32" ht="13.5" customHeight="1"/>
    <row r="38" spans="1:32" ht="13.5" customHeight="1"/>
    <row r="39" spans="1:32" ht="13.5" customHeight="1"/>
    <row r="40" spans="1:32" ht="13.5" customHeight="1"/>
    <row r="41" spans="1:32" ht="13.5" customHeight="1"/>
    <row r="42" spans="1:32" ht="13.5" customHeight="1"/>
    <row r="43" spans="1:32" ht="13.5" customHeight="1"/>
    <row r="44" spans="1:32" ht="13.5" customHeight="1"/>
    <row r="45" spans="1:32" ht="13.5" customHeight="1"/>
    <row r="46" spans="1:32" ht="13.5" customHeight="1"/>
    <row r="47" spans="1:32" ht="13.5" customHeight="1"/>
    <row r="48" spans="1:3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</sheetData>
  <mergeCells count="16">
    <mergeCell ref="AB3:AF3"/>
    <mergeCell ref="A4:H4"/>
    <mergeCell ref="X4:AA4"/>
    <mergeCell ref="AB4:AF4"/>
    <mergeCell ref="A3:H3"/>
    <mergeCell ref="X3:AA3"/>
    <mergeCell ref="Q3:W3"/>
    <mergeCell ref="Q4:W4"/>
    <mergeCell ref="I4:P4"/>
    <mergeCell ref="I3:P3"/>
    <mergeCell ref="A1:H2"/>
    <mergeCell ref="I1:W2"/>
    <mergeCell ref="X1:AA1"/>
    <mergeCell ref="AB1:AF1"/>
    <mergeCell ref="X2:AA2"/>
    <mergeCell ref="AB2:AF2"/>
  </mergeCells>
  <phoneticPr fontId="3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2"/>
  <sheetViews>
    <sheetView showGridLines="0" view="pageBreakPreview" zoomScaleNormal="100" zoomScaleSheetLayoutView="100" workbookViewId="0">
      <selection activeCell="H10" sqref="H10"/>
    </sheetView>
  </sheetViews>
  <sheetFormatPr defaultRowHeight="16.5"/>
  <cols>
    <col min="1" max="1" width="3.77734375" style="5" customWidth="1"/>
    <col min="2" max="2" width="8.88671875" style="5"/>
    <col min="3" max="3" width="12" style="5" customWidth="1"/>
    <col min="4" max="4" width="9.21875" style="5" customWidth="1"/>
    <col min="5" max="5" width="1.77734375" style="5" customWidth="1"/>
    <col min="6" max="6" width="3.77734375" style="5" customWidth="1"/>
    <col min="7" max="8" width="12.6640625" style="5" customWidth="1"/>
    <col min="9" max="9" width="11.44140625" style="5" customWidth="1"/>
    <col min="10" max="10" width="6" style="5" customWidth="1"/>
    <col min="11" max="11" width="8.109375" style="5" customWidth="1"/>
    <col min="12" max="13" width="8.88671875" style="5"/>
    <col min="14" max="14" width="3.44140625" style="5" customWidth="1"/>
    <col min="15" max="16384" width="8.88671875" style="5"/>
  </cols>
  <sheetData>
    <row r="1" spans="1:10" ht="20.100000000000001" customHeight="1">
      <c r="A1" s="249" t="s">
        <v>219</v>
      </c>
      <c r="B1" s="250"/>
      <c r="C1" s="250"/>
      <c r="D1" s="250"/>
      <c r="E1" s="250"/>
      <c r="F1" s="251"/>
      <c r="G1" s="250"/>
      <c r="H1" s="102"/>
      <c r="I1" s="102"/>
      <c r="J1" s="102"/>
    </row>
    <row r="2" spans="1:10" ht="20.100000000000001" customHeight="1">
      <c r="A2" s="250"/>
      <c r="B2" s="250"/>
      <c r="C2" s="250"/>
      <c r="D2" s="250"/>
      <c r="E2" s="250"/>
      <c r="F2" s="250"/>
      <c r="G2" s="250"/>
    </row>
    <row r="3" spans="1:10" ht="20.100000000000001" customHeight="1" thickBot="1">
      <c r="A3" s="252"/>
      <c r="B3" s="252"/>
      <c r="C3" s="252"/>
      <c r="D3" s="252"/>
      <c r="E3" s="252"/>
      <c r="F3" s="252"/>
      <c r="G3" s="252"/>
    </row>
    <row r="4" spans="1:10" ht="20.100000000000001" customHeight="1">
      <c r="A4" s="253" t="s">
        <v>195</v>
      </c>
      <c r="B4" s="103" t="s">
        <v>196</v>
      </c>
      <c r="C4" s="268"/>
      <c r="D4" s="269"/>
      <c r="E4" s="270"/>
      <c r="F4" s="256" t="s">
        <v>197</v>
      </c>
      <c r="G4" s="103" t="s">
        <v>196</v>
      </c>
      <c r="H4" s="265"/>
      <c r="I4" s="266"/>
      <c r="J4" s="267"/>
    </row>
    <row r="5" spans="1:10" ht="20.100000000000001" customHeight="1">
      <c r="A5" s="254"/>
      <c r="B5" s="104" t="s">
        <v>198</v>
      </c>
      <c r="C5" s="259"/>
      <c r="D5" s="260"/>
      <c r="E5" s="261"/>
      <c r="F5" s="257"/>
      <c r="G5" s="104" t="s">
        <v>198</v>
      </c>
      <c r="H5" s="235"/>
      <c r="I5" s="236"/>
      <c r="J5" s="237"/>
    </row>
    <row r="6" spans="1:10" ht="20.100000000000001" customHeight="1">
      <c r="A6" s="254"/>
      <c r="B6" s="104" t="s">
        <v>199</v>
      </c>
      <c r="C6" s="259"/>
      <c r="D6" s="260"/>
      <c r="E6" s="261"/>
      <c r="F6" s="257"/>
      <c r="G6" s="104" t="s">
        <v>199</v>
      </c>
      <c r="H6" s="235"/>
      <c r="I6" s="236"/>
      <c r="J6" s="237"/>
    </row>
    <row r="7" spans="1:10" ht="20.100000000000001" customHeight="1" thickBot="1">
      <c r="A7" s="255"/>
      <c r="B7" s="105" t="s">
        <v>200</v>
      </c>
      <c r="C7" s="232"/>
      <c r="D7" s="233"/>
      <c r="E7" s="234"/>
      <c r="F7" s="258"/>
      <c r="G7" s="105" t="s">
        <v>200</v>
      </c>
      <c r="H7" s="238"/>
      <c r="I7" s="239"/>
      <c r="J7" s="240"/>
    </row>
    <row r="8" spans="1:10" ht="9.75" customHeight="1" thickBot="1">
      <c r="A8" s="264"/>
      <c r="B8" s="264"/>
      <c r="C8" s="264"/>
      <c r="D8" s="264"/>
      <c r="E8" s="264"/>
      <c r="F8" s="264"/>
      <c r="G8" s="264"/>
      <c r="H8" s="264"/>
      <c r="I8" s="264"/>
      <c r="J8" s="264"/>
    </row>
    <row r="9" spans="1:10" ht="30" customHeight="1" thickBot="1">
      <c r="A9" s="106" t="s">
        <v>201</v>
      </c>
      <c r="B9" s="107" t="s">
        <v>202</v>
      </c>
      <c r="C9" s="107" t="s">
        <v>203</v>
      </c>
      <c r="D9" s="107" t="s">
        <v>204</v>
      </c>
      <c r="E9" s="262" t="s">
        <v>205</v>
      </c>
      <c r="F9" s="262"/>
      <c r="G9" s="107" t="s">
        <v>206</v>
      </c>
      <c r="H9" s="107" t="s">
        <v>207</v>
      </c>
      <c r="I9" s="107" t="s">
        <v>208</v>
      </c>
      <c r="J9" s="108" t="s">
        <v>209</v>
      </c>
    </row>
    <row r="10" spans="1:10" ht="20.100000000000001" customHeight="1" thickTop="1">
      <c r="A10" s="109"/>
      <c r="B10" s="110"/>
      <c r="C10" s="110"/>
      <c r="D10" s="110"/>
      <c r="E10" s="263"/>
      <c r="F10" s="263"/>
      <c r="G10" s="110"/>
      <c r="H10" s="110"/>
      <c r="I10" s="110"/>
      <c r="J10" s="111"/>
    </row>
    <row r="11" spans="1:10" ht="20.100000000000001" customHeight="1">
      <c r="A11" s="112"/>
      <c r="B11" s="113"/>
      <c r="C11" s="113"/>
      <c r="D11" s="113"/>
      <c r="E11" s="241"/>
      <c r="F11" s="241"/>
      <c r="G11" s="113"/>
      <c r="H11" s="113"/>
      <c r="I11" s="113"/>
      <c r="J11" s="114"/>
    </row>
    <row r="12" spans="1:10" ht="20.100000000000001" customHeight="1">
      <c r="A12" s="112"/>
      <c r="B12" s="113"/>
      <c r="C12" s="113"/>
      <c r="D12" s="113"/>
      <c r="E12" s="241"/>
      <c r="F12" s="241"/>
      <c r="G12" s="113"/>
      <c r="H12" s="113"/>
      <c r="I12" s="113"/>
      <c r="J12" s="114"/>
    </row>
    <row r="13" spans="1:10" ht="20.100000000000001" customHeight="1">
      <c r="A13" s="112"/>
      <c r="B13" s="113"/>
      <c r="C13" s="113"/>
      <c r="D13" s="113"/>
      <c r="E13" s="241"/>
      <c r="F13" s="241"/>
      <c r="G13" s="113"/>
      <c r="H13" s="113"/>
      <c r="I13" s="113"/>
      <c r="J13" s="114"/>
    </row>
    <row r="14" spans="1:10" ht="20.100000000000001" customHeight="1">
      <c r="A14" s="112"/>
      <c r="B14" s="113"/>
      <c r="C14" s="113"/>
      <c r="D14" s="113"/>
      <c r="E14" s="241"/>
      <c r="F14" s="241"/>
      <c r="G14" s="113"/>
      <c r="H14" s="113"/>
      <c r="I14" s="113"/>
      <c r="J14" s="114"/>
    </row>
    <row r="15" spans="1:10" ht="20.100000000000001" customHeight="1">
      <c r="A15" s="112"/>
      <c r="B15" s="113"/>
      <c r="C15" s="113"/>
      <c r="D15" s="113"/>
      <c r="E15" s="241"/>
      <c r="F15" s="241"/>
      <c r="G15" s="113"/>
      <c r="H15" s="113"/>
      <c r="I15" s="113"/>
      <c r="J15" s="114"/>
    </row>
    <row r="16" spans="1:10" ht="20.100000000000001" customHeight="1">
      <c r="A16" s="112"/>
      <c r="B16" s="113"/>
      <c r="C16" s="113"/>
      <c r="D16" s="113"/>
      <c r="E16" s="241"/>
      <c r="F16" s="241"/>
      <c r="G16" s="113"/>
      <c r="H16" s="113"/>
      <c r="I16" s="113"/>
      <c r="J16" s="114"/>
    </row>
    <row r="17" spans="1:10" ht="20.100000000000001" customHeight="1">
      <c r="A17" s="112"/>
      <c r="B17" s="113"/>
      <c r="C17" s="113"/>
      <c r="D17" s="113"/>
      <c r="E17" s="241"/>
      <c r="F17" s="241"/>
      <c r="G17" s="113"/>
      <c r="H17" s="113"/>
      <c r="I17" s="113"/>
      <c r="J17" s="114"/>
    </row>
    <row r="18" spans="1:10" ht="20.100000000000001" customHeight="1">
      <c r="A18" s="112"/>
      <c r="B18" s="113"/>
      <c r="C18" s="113"/>
      <c r="D18" s="113"/>
      <c r="E18" s="241"/>
      <c r="F18" s="241"/>
      <c r="G18" s="113"/>
      <c r="H18" s="113"/>
      <c r="I18" s="113"/>
      <c r="J18" s="114"/>
    </row>
    <row r="19" spans="1:10" ht="20.100000000000001" customHeight="1">
      <c r="A19" s="112"/>
      <c r="B19" s="113"/>
      <c r="C19" s="113"/>
      <c r="D19" s="113"/>
      <c r="E19" s="241"/>
      <c r="F19" s="241"/>
      <c r="G19" s="113"/>
      <c r="H19" s="113"/>
      <c r="I19" s="113"/>
      <c r="J19" s="114"/>
    </row>
    <row r="20" spans="1:10" ht="20.100000000000001" customHeight="1">
      <c r="A20" s="112"/>
      <c r="B20" s="113"/>
      <c r="C20" s="113"/>
      <c r="D20" s="113"/>
      <c r="E20" s="241"/>
      <c r="F20" s="241"/>
      <c r="G20" s="113"/>
      <c r="H20" s="113"/>
      <c r="I20" s="113"/>
      <c r="J20" s="114"/>
    </row>
    <row r="21" spans="1:10" ht="20.100000000000001" customHeight="1">
      <c r="A21" s="112"/>
      <c r="B21" s="113"/>
      <c r="C21" s="113"/>
      <c r="D21" s="113"/>
      <c r="E21" s="241"/>
      <c r="F21" s="241"/>
      <c r="G21" s="113"/>
      <c r="H21" s="113"/>
      <c r="I21" s="113"/>
      <c r="J21" s="114"/>
    </row>
    <row r="22" spans="1:10" ht="20.100000000000001" customHeight="1">
      <c r="A22" s="112"/>
      <c r="B22" s="113"/>
      <c r="C22" s="113"/>
      <c r="D22" s="113"/>
      <c r="E22" s="241"/>
      <c r="F22" s="241"/>
      <c r="G22" s="113"/>
      <c r="H22" s="113"/>
      <c r="I22" s="113"/>
      <c r="J22" s="114"/>
    </row>
    <row r="23" spans="1:10" ht="20.100000000000001" customHeight="1">
      <c r="A23" s="112"/>
      <c r="B23" s="113"/>
      <c r="C23" s="113"/>
      <c r="D23" s="113"/>
      <c r="E23" s="241"/>
      <c r="F23" s="241"/>
      <c r="G23" s="113"/>
      <c r="H23" s="113"/>
      <c r="I23" s="113"/>
      <c r="J23" s="114"/>
    </row>
    <row r="24" spans="1:10" ht="20.100000000000001" customHeight="1">
      <c r="A24" s="112"/>
      <c r="B24" s="113"/>
      <c r="C24" s="113"/>
      <c r="D24" s="113"/>
      <c r="E24" s="241"/>
      <c r="F24" s="241"/>
      <c r="G24" s="113"/>
      <c r="H24" s="113"/>
      <c r="I24" s="113"/>
      <c r="J24" s="114"/>
    </row>
    <row r="25" spans="1:10" ht="20.100000000000001" customHeight="1">
      <c r="A25" s="112"/>
      <c r="B25" s="113"/>
      <c r="C25" s="113"/>
      <c r="D25" s="113"/>
      <c r="E25" s="241"/>
      <c r="F25" s="241"/>
      <c r="G25" s="113"/>
      <c r="H25" s="113"/>
      <c r="I25" s="113"/>
      <c r="J25" s="114"/>
    </row>
    <row r="26" spans="1:10" ht="20.100000000000001" customHeight="1">
      <c r="A26" s="115"/>
      <c r="B26" s="116"/>
      <c r="C26" s="116"/>
      <c r="D26" s="116"/>
      <c r="E26" s="248"/>
      <c r="F26" s="248"/>
      <c r="G26" s="116"/>
      <c r="H26" s="116"/>
      <c r="I26" s="116"/>
      <c r="J26" s="117"/>
    </row>
    <row r="27" spans="1:10" ht="20.100000000000001" customHeight="1">
      <c r="A27" s="277" t="s">
        <v>210</v>
      </c>
      <c r="B27" s="246"/>
      <c r="C27" s="242"/>
      <c r="D27" s="242"/>
      <c r="E27" s="242"/>
      <c r="F27" s="246" t="s">
        <v>211</v>
      </c>
      <c r="G27" s="246"/>
      <c r="H27" s="242"/>
      <c r="I27" s="242"/>
      <c r="J27" s="243"/>
    </row>
    <row r="28" spans="1:10" ht="25.5" customHeight="1" thickBot="1">
      <c r="A28" s="278"/>
      <c r="B28" s="247"/>
      <c r="C28" s="244"/>
      <c r="D28" s="244"/>
      <c r="E28" s="244"/>
      <c r="F28" s="247"/>
      <c r="G28" s="247"/>
      <c r="H28" s="244"/>
      <c r="I28" s="244"/>
      <c r="J28" s="245"/>
    </row>
    <row r="29" spans="1:10" ht="20.100000000000001" customHeight="1">
      <c r="A29" s="118"/>
      <c r="B29" s="102"/>
      <c r="C29" s="102"/>
      <c r="D29" s="102"/>
      <c r="E29" s="102"/>
      <c r="F29" s="102"/>
      <c r="G29" s="102"/>
      <c r="H29" s="102"/>
      <c r="I29" s="102"/>
      <c r="J29" s="119"/>
    </row>
    <row r="30" spans="1:10" ht="20.100000000000001" customHeight="1">
      <c r="A30" s="279" t="s">
        <v>212</v>
      </c>
      <c r="B30" s="280"/>
      <c r="C30" s="280"/>
      <c r="D30" s="280"/>
      <c r="E30" s="280"/>
      <c r="F30" s="280"/>
      <c r="G30" s="280"/>
      <c r="H30" s="280"/>
      <c r="I30" s="280"/>
      <c r="J30" s="281"/>
    </row>
    <row r="31" spans="1:10" ht="20.100000000000001" customHeight="1">
      <c r="A31" s="279" t="s">
        <v>149</v>
      </c>
      <c r="B31" s="280"/>
      <c r="C31" s="280"/>
      <c r="D31" s="280"/>
      <c r="E31" s="280"/>
      <c r="F31" s="280"/>
      <c r="G31" s="280"/>
      <c r="H31" s="280"/>
      <c r="I31" s="280"/>
      <c r="J31" s="281"/>
    </row>
    <row r="32" spans="1:10" ht="20.100000000000001" customHeight="1">
      <c r="A32" s="120"/>
      <c r="B32" s="121"/>
      <c r="C32" s="121"/>
      <c r="D32" s="121"/>
      <c r="E32" s="121"/>
      <c r="F32" s="121"/>
      <c r="G32" s="121"/>
      <c r="H32" s="121"/>
      <c r="I32" s="121"/>
      <c r="J32" s="122"/>
    </row>
    <row r="33" spans="1:10" ht="20.100000000000001" customHeight="1">
      <c r="A33" s="279" t="s">
        <v>213</v>
      </c>
      <c r="B33" s="280"/>
      <c r="C33" s="280"/>
      <c r="D33" s="280"/>
      <c r="E33" s="280"/>
      <c r="F33" s="280"/>
      <c r="G33" s="280"/>
      <c r="H33" s="280"/>
      <c r="I33" s="280"/>
      <c r="J33" s="281"/>
    </row>
    <row r="34" spans="1:10" ht="20.100000000000001" customHeight="1" thickBot="1">
      <c r="A34" s="123"/>
      <c r="B34" s="124"/>
      <c r="C34" s="124"/>
      <c r="D34" s="124"/>
      <c r="E34" s="282"/>
      <c r="F34" s="282"/>
      <c r="G34" s="124"/>
      <c r="H34" s="124"/>
      <c r="I34" s="124"/>
      <c r="J34" s="125"/>
    </row>
    <row r="35" spans="1:10">
      <c r="E35" s="264"/>
      <c r="F35" s="264"/>
    </row>
    <row r="36" spans="1:10">
      <c r="E36" s="264"/>
      <c r="F36" s="264"/>
    </row>
    <row r="37" spans="1:10">
      <c r="E37" s="264"/>
      <c r="F37" s="264"/>
    </row>
    <row r="38" spans="1:10">
      <c r="E38" s="264"/>
      <c r="F38" s="264"/>
    </row>
    <row r="39" spans="1:10">
      <c r="E39" s="264"/>
      <c r="F39" s="264"/>
    </row>
    <row r="40" spans="1:10">
      <c r="E40" s="264"/>
      <c r="F40" s="264"/>
    </row>
    <row r="41" spans="1:10">
      <c r="E41" s="264"/>
      <c r="F41" s="264"/>
    </row>
    <row r="42" spans="1:10">
      <c r="E42" s="264"/>
      <c r="F42" s="264"/>
    </row>
    <row r="43" spans="1:10">
      <c r="E43" s="264"/>
      <c r="F43" s="264"/>
    </row>
    <row r="44" spans="1:10">
      <c r="E44" s="264"/>
      <c r="F44" s="264"/>
    </row>
    <row r="45" spans="1:10">
      <c r="E45" s="264"/>
      <c r="F45" s="264"/>
    </row>
    <row r="46" spans="1:10">
      <c r="E46" s="264"/>
      <c r="F46" s="264"/>
    </row>
    <row r="47" spans="1:10">
      <c r="E47" s="264"/>
      <c r="F47" s="264"/>
    </row>
    <row r="48" spans="1:10" ht="17.25" thickBot="1"/>
    <row r="49" spans="14:17" ht="21" customHeight="1">
      <c r="N49" s="283" t="s">
        <v>215</v>
      </c>
      <c r="O49" s="126" t="s">
        <v>214</v>
      </c>
      <c r="P49" s="126" t="s">
        <v>171</v>
      </c>
      <c r="Q49" s="127" t="s">
        <v>172</v>
      </c>
    </row>
    <row r="50" spans="14:17">
      <c r="N50" s="284"/>
      <c r="O50" s="271"/>
      <c r="P50" s="271"/>
      <c r="Q50" s="274"/>
    </row>
    <row r="51" spans="14:17">
      <c r="N51" s="284"/>
      <c r="O51" s="272"/>
      <c r="P51" s="272"/>
      <c r="Q51" s="275"/>
    </row>
    <row r="52" spans="14:17" ht="17.25" thickBot="1">
      <c r="N52" s="285"/>
      <c r="O52" s="273"/>
      <c r="P52" s="273"/>
      <c r="Q52" s="276"/>
    </row>
  </sheetData>
  <mergeCells count="55">
    <mergeCell ref="Q50:Q52"/>
    <mergeCell ref="A27:B28"/>
    <mergeCell ref="E35:F35"/>
    <mergeCell ref="E36:F36"/>
    <mergeCell ref="E37:F37"/>
    <mergeCell ref="A33:J33"/>
    <mergeCell ref="E38:F38"/>
    <mergeCell ref="E39:F39"/>
    <mergeCell ref="E40:F40"/>
    <mergeCell ref="E47:F47"/>
    <mergeCell ref="A31:J31"/>
    <mergeCell ref="A30:J30"/>
    <mergeCell ref="E41:F41"/>
    <mergeCell ref="E34:F34"/>
    <mergeCell ref="N49:N52"/>
    <mergeCell ref="O50:O52"/>
    <mergeCell ref="P50:P52"/>
    <mergeCell ref="E46:F46"/>
    <mergeCell ref="E42:F42"/>
    <mergeCell ref="E43:F43"/>
    <mergeCell ref="E44:F44"/>
    <mergeCell ref="E45:F45"/>
    <mergeCell ref="A1:G3"/>
    <mergeCell ref="E15:F15"/>
    <mergeCell ref="E11:F11"/>
    <mergeCell ref="A4:A7"/>
    <mergeCell ref="F4:F7"/>
    <mergeCell ref="C6:E6"/>
    <mergeCell ref="E12:F12"/>
    <mergeCell ref="E13:F13"/>
    <mergeCell ref="E14:F14"/>
    <mergeCell ref="E9:F9"/>
    <mergeCell ref="E10:F10"/>
    <mergeCell ref="A8:J8"/>
    <mergeCell ref="H6:J6"/>
    <mergeCell ref="H4:J4"/>
    <mergeCell ref="C5:E5"/>
    <mergeCell ref="C4:E4"/>
    <mergeCell ref="H27:J28"/>
    <mergeCell ref="C27:E28"/>
    <mergeCell ref="E17:F17"/>
    <mergeCell ref="E18:F18"/>
    <mergeCell ref="E19:F19"/>
    <mergeCell ref="E22:F22"/>
    <mergeCell ref="E23:F23"/>
    <mergeCell ref="E24:F24"/>
    <mergeCell ref="F27:G28"/>
    <mergeCell ref="E25:F25"/>
    <mergeCell ref="E26:F26"/>
    <mergeCell ref="C7:E7"/>
    <mergeCell ref="H5:J5"/>
    <mergeCell ref="H7:J7"/>
    <mergeCell ref="E21:F21"/>
    <mergeCell ref="E16:F16"/>
    <mergeCell ref="E20:F20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view="pageBreakPreview" zoomScaleNormal="100" zoomScaleSheetLayoutView="100" workbookViewId="0">
      <selection activeCell="C8" sqref="C8"/>
    </sheetView>
  </sheetViews>
  <sheetFormatPr defaultRowHeight="16.5"/>
  <cols>
    <col min="1" max="1" width="5.109375" style="5" customWidth="1"/>
    <col min="2" max="9" width="13.77734375" style="5" customWidth="1"/>
    <col min="10" max="16384" width="8.88671875" style="5"/>
  </cols>
  <sheetData>
    <row r="1" spans="1:9" ht="30" customHeight="1" thickBot="1">
      <c r="A1" s="286" t="s">
        <v>220</v>
      </c>
      <c r="B1" s="287"/>
      <c r="C1" s="287"/>
      <c r="D1" s="287"/>
      <c r="E1" s="287"/>
      <c r="F1" s="288"/>
      <c r="G1" s="287"/>
      <c r="H1" s="287"/>
      <c r="I1" s="289"/>
    </row>
    <row r="2" spans="1:9" ht="20.100000000000001" customHeight="1" thickTop="1">
      <c r="A2" s="128"/>
      <c r="B2" s="129"/>
      <c r="C2" s="129"/>
      <c r="D2" s="129"/>
      <c r="E2" s="129"/>
      <c r="F2" s="129"/>
      <c r="G2" s="129"/>
      <c r="H2" s="129"/>
      <c r="I2" s="130"/>
    </row>
    <row r="3" spans="1:9" ht="20.100000000000001" customHeight="1">
      <c r="A3" s="131"/>
      <c r="B3" s="132"/>
      <c r="C3" s="132"/>
      <c r="D3" s="132"/>
      <c r="E3" s="132"/>
      <c r="F3" s="132"/>
      <c r="G3" s="132"/>
      <c r="H3" s="132"/>
      <c r="I3" s="133"/>
    </row>
    <row r="4" spans="1:9" ht="20.100000000000001" customHeight="1">
      <c r="A4" s="131"/>
      <c r="B4" s="132"/>
      <c r="C4" s="132"/>
      <c r="D4" s="132"/>
      <c r="E4" s="132"/>
      <c r="F4" s="132"/>
      <c r="G4" s="132"/>
      <c r="H4" s="132"/>
      <c r="I4" s="133"/>
    </row>
    <row r="5" spans="1:9" ht="20.100000000000001" customHeight="1">
      <c r="A5" s="131"/>
      <c r="B5" s="132"/>
      <c r="C5" s="132"/>
      <c r="D5" s="132"/>
      <c r="E5" s="132"/>
      <c r="F5" s="132"/>
      <c r="G5" s="132"/>
      <c r="H5" s="132"/>
      <c r="I5" s="133"/>
    </row>
    <row r="6" spans="1:9" ht="20.100000000000001" customHeight="1">
      <c r="A6" s="131"/>
      <c r="B6" s="132"/>
      <c r="C6" s="132"/>
      <c r="D6" s="132"/>
      <c r="E6" s="132"/>
      <c r="F6" s="132"/>
      <c r="G6" s="132"/>
      <c r="H6" s="132"/>
      <c r="I6" s="133"/>
    </row>
    <row r="7" spans="1:9" ht="20.100000000000001" customHeight="1">
      <c r="A7" s="131"/>
      <c r="B7" s="132"/>
      <c r="C7" s="132"/>
      <c r="D7" s="132"/>
      <c r="E7" s="132"/>
      <c r="F7" s="132"/>
      <c r="G7" s="132"/>
      <c r="H7" s="132"/>
      <c r="I7" s="133"/>
    </row>
    <row r="8" spans="1:9" ht="20.100000000000001" customHeight="1">
      <c r="A8" s="131"/>
      <c r="B8" s="132"/>
      <c r="C8" s="132"/>
      <c r="D8" s="132"/>
      <c r="E8" s="132"/>
      <c r="F8" s="132"/>
      <c r="G8" s="132"/>
      <c r="H8" s="132"/>
      <c r="I8" s="133"/>
    </row>
    <row r="9" spans="1:9" ht="20.100000000000001" customHeight="1">
      <c r="A9" s="131"/>
      <c r="B9" s="132"/>
      <c r="C9" s="132"/>
      <c r="D9" s="132"/>
      <c r="E9" s="132"/>
      <c r="F9" s="132"/>
      <c r="G9" s="132"/>
      <c r="H9" s="132"/>
      <c r="I9" s="133"/>
    </row>
    <row r="10" spans="1:9" ht="20.100000000000001" customHeight="1">
      <c r="A10" s="131"/>
      <c r="B10" s="132"/>
      <c r="C10" s="132"/>
      <c r="D10" s="132"/>
      <c r="E10" s="132"/>
      <c r="F10" s="132"/>
      <c r="G10" s="132"/>
      <c r="H10" s="132"/>
      <c r="I10" s="133"/>
    </row>
    <row r="11" spans="1:9" ht="20.100000000000001" customHeight="1">
      <c r="A11" s="131"/>
      <c r="B11" s="132"/>
      <c r="C11" s="132"/>
      <c r="D11" s="132"/>
      <c r="E11" s="132"/>
      <c r="F11" s="132"/>
      <c r="G11" s="132"/>
      <c r="H11" s="132"/>
      <c r="I11" s="133"/>
    </row>
    <row r="12" spans="1:9" ht="20.100000000000001" customHeight="1">
      <c r="A12" s="131"/>
      <c r="B12" s="132"/>
      <c r="C12" s="132"/>
      <c r="D12" s="132"/>
      <c r="E12" s="132"/>
      <c r="F12" s="132"/>
      <c r="G12" s="132"/>
      <c r="H12" s="132"/>
      <c r="I12" s="133"/>
    </row>
    <row r="13" spans="1:9" ht="20.100000000000001" customHeight="1">
      <c r="A13" s="131"/>
      <c r="B13" s="132"/>
      <c r="C13" s="132"/>
      <c r="D13" s="132"/>
      <c r="E13" s="132"/>
      <c r="F13" s="132"/>
      <c r="G13" s="132"/>
      <c r="H13" s="132"/>
      <c r="I13" s="133"/>
    </row>
    <row r="14" spans="1:9" ht="20.100000000000001" customHeight="1">
      <c r="A14" s="131"/>
      <c r="B14" s="132"/>
      <c r="C14" s="132"/>
      <c r="D14" s="132"/>
      <c r="E14" s="132"/>
      <c r="F14" s="132"/>
      <c r="G14" s="132"/>
      <c r="H14" s="132"/>
      <c r="I14" s="133"/>
    </row>
    <row r="15" spans="1:9" ht="20.100000000000001" customHeight="1">
      <c r="A15" s="131"/>
      <c r="B15" s="132"/>
      <c r="C15" s="132"/>
      <c r="D15" s="132"/>
      <c r="E15" s="132"/>
      <c r="F15" s="132"/>
      <c r="G15" s="132"/>
      <c r="H15" s="132"/>
      <c r="I15" s="133"/>
    </row>
    <row r="16" spans="1:9" ht="20.100000000000001" customHeight="1">
      <c r="A16" s="131"/>
      <c r="B16" s="132"/>
      <c r="C16" s="132"/>
      <c r="D16" s="132"/>
      <c r="E16" s="132"/>
      <c r="F16" s="132"/>
      <c r="G16" s="132"/>
      <c r="H16" s="132"/>
      <c r="I16" s="133"/>
    </row>
    <row r="17" spans="1:9" ht="20.100000000000001" customHeight="1">
      <c r="A17" s="131"/>
      <c r="B17" s="132"/>
      <c r="C17" s="132"/>
      <c r="D17" s="132"/>
      <c r="E17" s="132"/>
      <c r="F17" s="132"/>
      <c r="G17" s="132"/>
      <c r="H17" s="132"/>
      <c r="I17" s="133"/>
    </row>
    <row r="18" spans="1:9" ht="20.100000000000001" customHeight="1">
      <c r="A18" s="131"/>
      <c r="B18" s="132"/>
      <c r="C18" s="132"/>
      <c r="D18" s="132"/>
      <c r="E18" s="132"/>
      <c r="F18" s="132"/>
      <c r="G18" s="132"/>
      <c r="H18" s="132"/>
      <c r="I18" s="133"/>
    </row>
    <row r="19" spans="1:9" ht="20.100000000000001" customHeight="1">
      <c r="A19" s="131"/>
      <c r="B19" s="132"/>
      <c r="C19" s="132"/>
      <c r="D19" s="132"/>
      <c r="E19" s="132"/>
      <c r="F19" s="132"/>
      <c r="G19" s="132"/>
      <c r="H19" s="132"/>
      <c r="I19" s="133"/>
    </row>
    <row r="20" spans="1:9" ht="20.100000000000001" customHeight="1" thickBot="1">
      <c r="A20" s="134"/>
      <c r="B20" s="135"/>
      <c r="C20" s="135"/>
      <c r="D20" s="135"/>
      <c r="E20" s="135"/>
      <c r="F20" s="135"/>
      <c r="G20" s="135"/>
      <c r="H20" s="135"/>
      <c r="I20" s="136"/>
    </row>
    <row r="21" spans="1:9" ht="20.100000000000001" customHeight="1"/>
    <row r="22" spans="1:9" ht="20.100000000000001" customHeight="1"/>
    <row r="23" spans="1:9" ht="20.100000000000001" customHeight="1"/>
    <row r="24" spans="1:9" ht="20.100000000000001" customHeight="1"/>
    <row r="25" spans="1:9" ht="20.100000000000001" customHeight="1"/>
    <row r="26" spans="1:9" ht="20.100000000000001" customHeight="1"/>
    <row r="27" spans="1:9" ht="20.100000000000001" customHeight="1"/>
    <row r="28" spans="1:9" ht="20.100000000000001" customHeight="1"/>
  </sheetData>
  <mergeCells count="1">
    <mergeCell ref="A1:I1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표지</vt:lpstr>
      <vt:lpstr>Process</vt:lpstr>
      <vt:lpstr>세부기준</vt:lpstr>
      <vt:lpstr>발주서</vt:lpstr>
      <vt:lpstr>발주관리대장</vt:lpstr>
      <vt:lpstr>발주서!Print_Area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2016-09-18T04:02:33Z</cp:lastPrinted>
  <dcterms:created xsi:type="dcterms:W3CDTF">2005-01-06T00:06:56Z</dcterms:created>
  <dcterms:modified xsi:type="dcterms:W3CDTF">2019-08-06T07:57:03Z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-1576655153</vt:i4>
  </property>
  <property fmtid="{D5CDD505-2E9C-101B-9397-08002B2CF9AE}" pid="3" name="_EmailSubject">
    <vt:lpwstr>ISO/TS 16949 프로세스 작성의 건</vt:lpwstr>
  </property>
  <property fmtid="{D5CDD505-2E9C-101B-9397-08002B2CF9AE}" pid="4" name="_AuthorEmail">
    <vt:lpwstr>wklim@ceratech.co.kr</vt:lpwstr>
  </property>
  <property fmtid="{D5CDD505-2E9C-101B-9397-08002B2CF9AE}" pid="5" name="_AuthorEmailDisplayName">
    <vt:lpwstr>wklim</vt:lpwstr>
  </property>
  <property fmtid="{D5CDD505-2E9C-101B-9397-08002B2CF9AE}" pid="6" name="_PreviousAdHocReviewCycleID">
    <vt:i4>-1576655153</vt:i4>
  </property>
  <property fmtid="{D5CDD505-2E9C-101B-9397-08002B2CF9AE}" pid="7" name="_ReviewingToolsShownOnce">
    <vt:lpwstr/>
  </property>
</Properties>
</file>