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mc:AlternateContent xmlns:mc="http://schemas.openxmlformats.org/markup-compatibility/2006">
    <mc:Choice Requires="x15">
      <x15ac:absPath xmlns:x15ac="http://schemas.microsoft.com/office/spreadsheetml/2010/11/ac" url="C:\Users\User\Desktop\업무\5. 기타업무\3. 문서제작\ISO 9001, 14001\ISO 9001, 14001 문서_sample\프로세스(품질.환경)\ITS-EP-02-환경운영관리P\"/>
    </mc:Choice>
  </mc:AlternateContent>
  <xr:revisionPtr revIDLastSave="0" documentId="13_ncr:1_{2495DC8D-3374-455E-98C5-41C9E5726BE1}" xr6:coauthVersionLast="43" xr6:coauthVersionMax="43" xr10:uidLastSave="{00000000-0000-0000-0000-000000000000}"/>
  <bookViews>
    <workbookView xWindow="-120" yWindow="-120" windowWidth="24240" windowHeight="13140" xr2:uid="{00000000-000D-0000-FFFF-FFFF00000000}"/>
  </bookViews>
  <sheets>
    <sheet name="표지" sheetId="1" r:id="rId1"/>
    <sheet name="프로세스" sheetId="2" r:id="rId2"/>
    <sheet name="세부기준" sheetId="5" r:id="rId3"/>
    <sheet name="환경법규등록부" sheetId="7" r:id="rId4"/>
  </sheets>
  <definedNames>
    <definedName name="_xlnm.Print_Area" localSheetId="3">환경법규등록부!$A$1:$E$350</definedName>
    <definedName name="_xlnm.Print_Titles" localSheetId="3">환경법규등록부!$3:$3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34" i="5" l="1"/>
  <c r="A297" i="5"/>
  <c r="A260" i="5"/>
  <c r="A223" i="5"/>
  <c r="A186" i="5"/>
  <c r="A149" i="5"/>
  <c r="A112" i="5"/>
  <c r="A75" i="5"/>
  <c r="A38" i="5"/>
  <c r="A1" i="5"/>
  <c r="A32" i="2"/>
  <c r="A1" i="2"/>
  <c r="AB336" i="5" l="1"/>
  <c r="AB335" i="5"/>
  <c r="AB334" i="5"/>
  <c r="AB299" i="5"/>
  <c r="AB298" i="5"/>
  <c r="AB297" i="5"/>
  <c r="AB262" i="5"/>
  <c r="AB261" i="5"/>
  <c r="AB260" i="5"/>
  <c r="AB225" i="5"/>
  <c r="AB224" i="5"/>
  <c r="AB223" i="5"/>
  <c r="AB188" i="5"/>
  <c r="AB187" i="5"/>
  <c r="AB186" i="5"/>
  <c r="AB151" i="5"/>
  <c r="AB150" i="5"/>
  <c r="AB149" i="5"/>
  <c r="AB114" i="5"/>
  <c r="AB113" i="5"/>
  <c r="AB112" i="5"/>
  <c r="AB77" i="5"/>
  <c r="AB76" i="5"/>
  <c r="AB75" i="5"/>
  <c r="AB40" i="5"/>
  <c r="AB39" i="5"/>
  <c r="AB38" i="5"/>
  <c r="AB2" i="5"/>
  <c r="H33" i="2"/>
  <c r="A4" i="5"/>
  <c r="A226" i="5" s="1"/>
  <c r="I4" i="5"/>
  <c r="I263" i="5" s="1"/>
  <c r="Q4" i="5"/>
  <c r="Q300" i="5" s="1"/>
  <c r="D35" i="2"/>
  <c r="B35" i="2"/>
  <c r="A35" i="2"/>
  <c r="Q263" i="5" l="1"/>
  <c r="Q115" i="5"/>
  <c r="A41" i="5"/>
  <c r="A189" i="5"/>
  <c r="A337" i="5"/>
  <c r="Q41" i="5"/>
  <c r="Q189" i="5"/>
  <c r="Q337" i="5"/>
  <c r="A115" i="5"/>
  <c r="A263" i="5"/>
  <c r="I78" i="5"/>
  <c r="I226" i="5"/>
  <c r="I41" i="5"/>
  <c r="Q78" i="5"/>
  <c r="A152" i="5"/>
  <c r="I189" i="5"/>
  <c r="Q226" i="5"/>
  <c r="A300" i="5"/>
  <c r="I337" i="5"/>
  <c r="I152" i="5"/>
  <c r="I300" i="5"/>
  <c r="A78" i="5"/>
  <c r="I115" i="5"/>
  <c r="Q152" i="5"/>
  <c r="AB3" i="5"/>
  <c r="AB1" i="5"/>
  <c r="H34" i="2"/>
  <c r="H32" i="2"/>
  <c r="H3" i="2"/>
  <c r="H1" i="2"/>
</calcChain>
</file>

<file path=xl/sharedStrings.xml><?xml version="1.0" encoding="utf-8"?>
<sst xmlns="http://schemas.openxmlformats.org/spreadsheetml/2006/main" count="1400" uniqueCount="1192">
  <si>
    <t>적용사항</t>
  </si>
  <si>
    <t>비고</t>
  </si>
  <si>
    <t>에어콘의 냉매, 발포제 및 반도체의 세척제로 쓰이는</t>
    <phoneticPr fontId="2" type="noConversion"/>
  </si>
  <si>
    <t>CFC 냉매를 사용하는 냉방기 신규 구입 금지 (사용냉매</t>
    <phoneticPr fontId="2" type="noConversion"/>
  </si>
  <si>
    <t>파괴물질 대체물질 함유제품 이용) 헤어스프레이, 면도용</t>
    <phoneticPr fontId="2" type="noConversion"/>
  </si>
  <si>
    <t>설명서의 사용방법을 준수하고 함부로 해체하지 말 것.</t>
    <phoneticPr fontId="2" type="noConversion"/>
  </si>
  <si>
    <t>별표8</t>
    <phoneticPr fontId="2" type="noConversion"/>
  </si>
  <si>
    <t>악취 : 2도 이하</t>
    <phoneticPr fontId="2" type="noConversion"/>
  </si>
  <si>
    <t>대기측정기록부</t>
    <phoneticPr fontId="2" type="noConversion"/>
  </si>
  <si>
    <t>SOx : 500 PPM이하</t>
    <phoneticPr fontId="2" type="noConversion"/>
  </si>
  <si>
    <t>20 PPM 이하로 운전중</t>
    <phoneticPr fontId="2" type="noConversion"/>
  </si>
  <si>
    <t>NH3 : 100 PPM이하</t>
    <phoneticPr fontId="2" type="noConversion"/>
  </si>
  <si>
    <t xml:space="preserve"> 1 PPM 이하로 운전중</t>
    <phoneticPr fontId="2" type="noConversion"/>
  </si>
  <si>
    <t xml:space="preserve"> 2 PPM 이하로 운전중</t>
    <phoneticPr fontId="2" type="noConversion"/>
  </si>
  <si>
    <t xml:space="preserve">배출시설의 설치허가 및 신고  </t>
    <phoneticPr fontId="2" type="noConversion"/>
  </si>
  <si>
    <t>대기배출시설설치 신고필증 및 허가증</t>
    <phoneticPr fontId="2" type="noConversion"/>
  </si>
  <si>
    <t xml:space="preserve">방지시설의 설치등 </t>
    <phoneticPr fontId="2" type="noConversion"/>
  </si>
  <si>
    <t xml:space="preserve"> - 흡착시설 4Ea , 흡수시설 1Ea 운영 (신축공장)</t>
    <phoneticPr fontId="2" type="noConversion"/>
  </si>
  <si>
    <t xml:space="preserve">    (흡수 : 300CMM-1Ea)</t>
    <phoneticPr fontId="2" type="noConversion"/>
  </si>
  <si>
    <t xml:space="preserve"> - 흡착시설 1Ea(140CMM) (제2공장)</t>
    <phoneticPr fontId="2" type="noConversion"/>
  </si>
  <si>
    <t xml:space="preserve"> - 흡착시설 1Ea(140CMM) (제4공장)</t>
    <phoneticPr fontId="2" type="noConversion"/>
  </si>
  <si>
    <t>법</t>
    <phoneticPr fontId="2" type="noConversion"/>
  </si>
  <si>
    <t>(배출시설 및 방지시설의 운영)</t>
    <phoneticPr fontId="2" type="noConversion"/>
  </si>
  <si>
    <t>방지시설 흡착탑 및 흡수탑설치 운영</t>
    <phoneticPr fontId="2" type="noConversion"/>
  </si>
  <si>
    <t>배출시설 
및 방지시설
운영일지
기록부작성
(시행규칙
별지18호
서식)</t>
    <phoneticPr fontId="2" type="noConversion"/>
  </si>
  <si>
    <t xml:space="preserve"> - 시행규칙 제 33조 1년간 보존</t>
    <phoneticPr fontId="2" type="noConversion"/>
  </si>
  <si>
    <t>자가측정대상·항목 및 방법(제51조제3항 관련)</t>
    <phoneticPr fontId="2" type="noConversion"/>
  </si>
  <si>
    <t>고체환산연료사용량이 연간2,000톤이상 10,000톤미만</t>
  </si>
  <si>
    <t>- 월 2회 이상측정 (신축공장-흡수탑)</t>
    <phoneticPr fontId="2" type="noConversion"/>
  </si>
  <si>
    <t>- 반기 1회이상 측정(신축공장-흡착탑)</t>
    <phoneticPr fontId="2" type="noConversion"/>
  </si>
  <si>
    <t>(자가측정)</t>
  </si>
  <si>
    <t>(환경관리인)</t>
  </si>
  <si>
    <t>이천시</t>
    <phoneticPr fontId="4" type="noConversion"/>
  </si>
  <si>
    <t>1종사업장(대기오염물질발생량의 합계가 연간 80톤이상인 사업장)</t>
    <phoneticPr fontId="2" type="noConversion"/>
  </si>
  <si>
    <t>대기환경기사 이상 기술자격 소지자 1인이상</t>
    <phoneticPr fontId="2" type="noConversion"/>
  </si>
  <si>
    <t>2종사업장(대기오염물질발생량의 합계가 연간 20~80톤인 사업장)</t>
    <phoneticPr fontId="2" type="noConversion"/>
  </si>
  <si>
    <t>대기환경산업기사 이상 기술자격 소지자 1인이상</t>
    <phoneticPr fontId="2" type="noConversion"/>
  </si>
  <si>
    <t>대기환경산업기사 이상 기술자격 소지자 1인 이상</t>
    <phoneticPr fontId="2" type="noConversion"/>
  </si>
  <si>
    <t>환경기능사 또는 대기분야 환경관련업무 3년이상 종사한자</t>
    <phoneticPr fontId="2" type="noConversion"/>
  </si>
  <si>
    <t>4종사업장(대기오염물질발생량의 합계가 연간 2~10톤인 사업장)</t>
    <phoneticPr fontId="2" type="noConversion"/>
  </si>
  <si>
    <t xml:space="preserve">당해 사업장의 배출 및 방지시설 업무에 종사하는 </t>
    <phoneticPr fontId="2" type="noConversion"/>
  </si>
  <si>
    <t>5종사업장(1내지 4종사업장에 속하지 않은 사업장)</t>
    <phoneticPr fontId="2" type="noConversion"/>
  </si>
  <si>
    <t>(환경관리인등의 교육)</t>
    <phoneticPr fontId="2" type="noConversion"/>
  </si>
  <si>
    <t>환경보전협회 위탁교육</t>
    <phoneticPr fontId="2" type="noConversion"/>
  </si>
  <si>
    <t>PH    : 5.8 ~ 8.6</t>
    <phoneticPr fontId="2" type="noConversion"/>
  </si>
  <si>
    <t>COD : 90 mg/ℓ 이하</t>
    <phoneticPr fontId="2" type="noConversion"/>
  </si>
  <si>
    <t>50 mg/ℓ이하관리</t>
    <phoneticPr fontId="2" type="noConversion"/>
  </si>
  <si>
    <t>SS : 80 mg/ℓ 이하</t>
    <phoneticPr fontId="2" type="noConversion"/>
  </si>
  <si>
    <t>40 mg/ℓ이하관리</t>
    <phoneticPr fontId="2" type="noConversion"/>
  </si>
  <si>
    <t>N-H추출물질(광) : 5 mg/ℓ 이하</t>
    <phoneticPr fontId="2" type="noConversion"/>
  </si>
  <si>
    <t>1 mg/ℓ이하관리</t>
    <phoneticPr fontId="2" type="noConversion"/>
  </si>
  <si>
    <t>N-H추출물질(동) : 30 mg/ℓ 이하</t>
    <phoneticPr fontId="2" type="noConversion"/>
  </si>
  <si>
    <t>5 mg/ℓ이하관리</t>
    <phoneticPr fontId="2" type="noConversion"/>
  </si>
  <si>
    <t>Zn : 5 mg/ℓ 이하</t>
    <phoneticPr fontId="2" type="noConversion"/>
  </si>
  <si>
    <t>Cu : 3 mg/ℓ 이하</t>
    <phoneticPr fontId="2" type="noConversion"/>
  </si>
  <si>
    <t>Cd : 0.1 mg/ℓ 이하</t>
    <phoneticPr fontId="2" type="noConversion"/>
  </si>
  <si>
    <t>0.01 mg/ℓ이하관리</t>
    <phoneticPr fontId="2" type="noConversion"/>
  </si>
  <si>
    <t>Fe  : 10mg/ℓ 이하</t>
    <phoneticPr fontId="2" type="noConversion"/>
  </si>
  <si>
    <t>T-N : 60mg/ℓ 이하</t>
    <phoneticPr fontId="2" type="noConversion"/>
  </si>
  <si>
    <t>20 mg/ℓ이하관리</t>
    <phoneticPr fontId="2" type="noConversion"/>
  </si>
  <si>
    <t>T-P : 80mg/ℓ 이하</t>
    <phoneticPr fontId="2" type="noConversion"/>
  </si>
  <si>
    <t>ABS : 5mg/ℓ 이하</t>
    <phoneticPr fontId="2" type="noConversion"/>
  </si>
  <si>
    <t>제10조</t>
    <phoneticPr fontId="2" type="noConversion"/>
  </si>
  <si>
    <t>[배출시설의 설치허가 및 신고]</t>
  </si>
  <si>
    <t>폐수배출시설설치 허가 및 신고필증</t>
    <phoneticPr fontId="2" type="noConversion"/>
  </si>
  <si>
    <t>신축공장 : 자가처리(100Ton/day)</t>
    <phoneticPr fontId="2" type="noConversion"/>
  </si>
  <si>
    <t>제2공장  : 위탁처리</t>
    <phoneticPr fontId="2" type="noConversion"/>
  </si>
  <si>
    <t>기준에 맞게 처리 되고 있음.</t>
    <phoneticPr fontId="2" type="noConversion"/>
  </si>
  <si>
    <t>배출시설 및 방지시설운영일지
기록부작성
(시행규칙
별지17호서식)</t>
    <phoneticPr fontId="2" type="noConversion"/>
  </si>
  <si>
    <t>배출시설 및 방지시설운영일지 기록중</t>
  </si>
  <si>
    <t>②사업자 또는 방지시설을 운영하는 자는 조업을 할 때에는</t>
  </si>
  <si>
    <t>[방지시설 설치 면제기준]</t>
    <phoneticPr fontId="2" type="noConversion"/>
  </si>
  <si>
    <t>[오염물질의 측정]</t>
  </si>
  <si>
    <t>사업자는 그가 운영하는 배출시설 및 방지시설을 적정하게</t>
  </si>
  <si>
    <t>대행업자로 하여금 측정하게 할 수 있다.</t>
  </si>
  <si>
    <t>[환경관리인]</t>
  </si>
  <si>
    <t>③사업자는 제2항의 규정에 의한 환경관리인의 관리사항을</t>
  </si>
  <si>
    <t>감독하여야 한다.</t>
  </si>
  <si>
    <t>사업장별 환경관리인의 기준</t>
  </si>
  <si>
    <t xml:space="preserve">종별 구분 </t>
  </si>
  <si>
    <t xml:space="preserve">[환경관리인등의 교육] </t>
  </si>
  <si>
    <t>환경보전협회 교육 참석</t>
    <phoneticPr fontId="2" type="noConversion"/>
  </si>
  <si>
    <t>오수를 배출하는 건물등을 설치하는 자는 단독 또는 공동으로</t>
  </si>
  <si>
    <t>정화조 설치신고완료(건축준공관련)</t>
    <phoneticPr fontId="2" type="noConversion"/>
  </si>
  <si>
    <t>군포시는 하수종말처리시설로 유입되므로 오수처리시설</t>
    <phoneticPr fontId="2" type="noConversion"/>
  </si>
  <si>
    <t>설치 면제</t>
    <phoneticPr fontId="2" type="noConversion"/>
  </si>
  <si>
    <t>다음 각호의 1에 해당하는 경우에는 그러하지 아니하다.</t>
    <phoneticPr fontId="2" type="noConversion"/>
  </si>
  <si>
    <t>시켜 처리하는 경우</t>
    <phoneticPr fontId="2" type="noConversion"/>
  </si>
  <si>
    <t>법률</t>
    <phoneticPr fontId="2" type="noConversion"/>
  </si>
  <si>
    <t>[오수처리시설등의 운영·관리]</t>
  </si>
  <si>
    <t>오수처리시설설치 면제</t>
    <phoneticPr fontId="2" type="noConversion"/>
  </si>
  <si>
    <t>정화조 주기적 처리 및 적법 운영</t>
    <phoneticPr fontId="2" type="noConversion"/>
  </si>
  <si>
    <t>단독정화조 - 1회/년 청소</t>
    <phoneticPr fontId="2" type="noConversion"/>
  </si>
  <si>
    <t>일반폐기물, 지정폐기물,  재활용가능품 별도 수집</t>
    <phoneticPr fontId="2" type="noConversion"/>
  </si>
  <si>
    <t>적법하게 운영관리 되고있음.</t>
    <phoneticPr fontId="2" type="noConversion"/>
  </si>
  <si>
    <t>폐기물의 종류</t>
  </si>
  <si>
    <t xml:space="preserve"> - 일반폐기물 : 현장, 사무동 폐기물(소각)</t>
    <phoneticPr fontId="2" type="noConversion"/>
  </si>
  <si>
    <t xml:space="preserve">1. 폐기물은 그 수집·운반·보관·처리하는 과정에서 환경오염이 </t>
  </si>
  <si>
    <t xml:space="preserve"> - 폐흡착제(폐활성탄) : 활성탄 교체후 발생(매립)</t>
    <phoneticPr fontId="2" type="noConversion"/>
  </si>
  <si>
    <t xml:space="preserve">최소화되도록 환경부령이 정하는 구체적 기준과 방법에 따라 </t>
  </si>
  <si>
    <t xml:space="preserve"> - 고정오니(도금오니) : 도금조 세척후 발생(소각)</t>
    <phoneticPr fontId="2" type="noConversion"/>
  </si>
  <si>
    <t>수집·운반·보관·처리할 것</t>
  </si>
  <si>
    <t xml:space="preserve"> - 폐합성수지 : 현장발생(소각)</t>
    <phoneticPr fontId="2" type="noConversion"/>
  </si>
  <si>
    <t xml:space="preserve"> - 불량 칲류 : 공정중 발생 (재활용)</t>
    <phoneticPr fontId="2" type="noConversion"/>
  </si>
  <si>
    <t xml:space="preserve"> - 지정(폐유)폐기물 : 오일교환등 발생(소각)</t>
    <phoneticPr fontId="2" type="noConversion"/>
  </si>
  <si>
    <t xml:space="preserve"> - 지정(폐유기용제)폐기물 : 공정중 발생(소각)</t>
    <phoneticPr fontId="2" type="noConversion"/>
  </si>
  <si>
    <t>3. 폐기물은 폐기물처리시설에서 처리할 것. 다만, 생활폐기물</t>
  </si>
  <si>
    <t xml:space="preserve"> - 지정(폐원료)폐기물 : 폐원료 발생(매립) - 제2공장</t>
    <phoneticPr fontId="2" type="noConversion"/>
  </si>
  <si>
    <t xml:space="preserve">[사업장폐기물배출자의 의무 등]   </t>
    <phoneticPr fontId="2" type="noConversion"/>
  </si>
  <si>
    <t xml:space="preserve"> - 발생되는 모든 폐기물은 위탁을 통해 이루어지고 있음.</t>
    <phoneticPr fontId="2" type="noConversion"/>
  </si>
  <si>
    <t xml:space="preserve"> - 년간 폐기물 발생량 군포시청 보고</t>
    <phoneticPr fontId="2" type="noConversion"/>
  </si>
  <si>
    <t>- 분리수거 등을 통해 재활용 비율 지속 증가중</t>
    <phoneticPr fontId="2" type="noConversion"/>
  </si>
  <si>
    <t xml:space="preserve">사업장폐기물의 발생을 최대한으로 억제하여야 한다. </t>
  </si>
  <si>
    <t xml:space="preserve"> [사업장폐기물의 처리]  </t>
  </si>
  <si>
    <t>리하며, 인계시 폐기물인계서를 작성하여 보관한다.</t>
  </si>
  <si>
    <t>제23조</t>
    <phoneticPr fontId="2" type="noConversion"/>
  </si>
  <si>
    <t>제22조</t>
    <phoneticPr fontId="2" type="noConversion"/>
  </si>
  <si>
    <t>시행규칙</t>
    <phoneticPr fontId="2" type="noConversion"/>
  </si>
  <si>
    <t xml:space="preserve">(사업주의 의무) </t>
  </si>
  <si>
    <t>위한 기준을 준수하며, 당해 사업장의 안전·보건에 관한 정보를 근로</t>
  </si>
  <si>
    <t>자 에게 제공하고, 근로조건의 개선을 통하여 적절한 작업환경을 조</t>
  </si>
  <si>
    <t xml:space="preserve">  1. 화학물질의 명칭·성분 및 함유량</t>
  </si>
  <si>
    <t xml:space="preserve">  2. 안전·보건상의 취급주의 사항</t>
  </si>
  <si>
    <t xml:space="preserve">  3. 인체 및 환경에 미치는 영향</t>
  </si>
  <si>
    <t xml:space="preserve">  4. 기타 노동부령이 정하는 사항</t>
  </si>
  <si>
    <t>측정결과 : 노동부 보고</t>
  </si>
  <si>
    <t>환경법규등록부</t>
    <phoneticPr fontId="4" type="noConversion"/>
  </si>
  <si>
    <t xml:space="preserve">작성 : </t>
    <phoneticPr fontId="4" type="noConversion"/>
  </si>
  <si>
    <t>관련법규</t>
    <phoneticPr fontId="4" type="noConversion"/>
  </si>
  <si>
    <t>조항번호</t>
    <phoneticPr fontId="4" type="noConversion"/>
  </si>
  <si>
    <t>요구사항</t>
    <phoneticPr fontId="4" type="noConversion"/>
  </si>
  <si>
    <t>(대기) 국제협약</t>
    <phoneticPr fontId="4" type="noConversion"/>
  </si>
  <si>
    <t>(비엔나협약:1985/몬트리올의정서:1987/제네바협약:1979)</t>
    <phoneticPr fontId="4" type="noConversion"/>
  </si>
  <si>
    <t>비엔나협약
몬트리올의정서</t>
    <phoneticPr fontId="4" type="noConversion"/>
  </si>
  <si>
    <t>확인 후 구입-환경마크가 부착된 제품의 구입 및 오존층</t>
    <phoneticPr fontId="2" type="noConversion"/>
  </si>
  <si>
    <t>포말, 냉장고, 에어컨, 자동차, 소화기 등을 사용 할 경우</t>
    <phoneticPr fontId="2" type="noConversion"/>
  </si>
  <si>
    <t>제네바협약</t>
    <phoneticPr fontId="4" type="noConversion"/>
  </si>
  <si>
    <t>배출기준참조</t>
    <phoneticPr fontId="4" type="noConversion"/>
  </si>
  <si>
    <t>(대기) 대기환경보전법</t>
    <phoneticPr fontId="4" type="noConversion"/>
  </si>
  <si>
    <t>(법:2004. 2.9/ 령:2004. 3.17/ 규칙:2004. 7. 19)</t>
    <phoneticPr fontId="4" type="noConversion"/>
  </si>
  <si>
    <t>법</t>
    <phoneticPr fontId="4" type="noConversion"/>
  </si>
  <si>
    <t>제8조</t>
    <phoneticPr fontId="4" type="noConversion"/>
  </si>
  <si>
    <t>1도 이하로 운전중</t>
    <phoneticPr fontId="2" type="noConversion"/>
  </si>
  <si>
    <t>HCl :    5 PPM이하</t>
    <phoneticPr fontId="2" type="noConversion"/>
  </si>
  <si>
    <t>Ni   :   50 PPM이하</t>
    <phoneticPr fontId="2" type="noConversion"/>
  </si>
  <si>
    <t>제10조</t>
    <phoneticPr fontId="4" type="noConversion"/>
  </si>
  <si>
    <t>제11조</t>
    <phoneticPr fontId="4" type="noConversion"/>
  </si>
  <si>
    <t>대기배출시설설치 신고 및 허가증 등제</t>
    <phoneticPr fontId="4" type="noConversion"/>
  </si>
  <si>
    <t xml:space="preserve">    (흡착 : 500CMM-1Ea, 230CMM-2Ea, 220CMM-1Ea)</t>
    <phoneticPr fontId="2" type="noConversion"/>
  </si>
  <si>
    <t>15조</t>
    <phoneticPr fontId="2" type="noConversion"/>
  </si>
  <si>
    <t>별표11</t>
    <phoneticPr fontId="2" type="noConversion"/>
  </si>
  <si>
    <t>자가측정기록부</t>
    <phoneticPr fontId="2" type="noConversion"/>
  </si>
  <si>
    <t>- 년 1회이상 측정(제2공장, 제4공장)</t>
    <phoneticPr fontId="2" type="noConversion"/>
  </si>
  <si>
    <t>제24조</t>
    <phoneticPr fontId="2" type="noConversion"/>
  </si>
  <si>
    <t>시행령</t>
    <phoneticPr fontId="2" type="noConversion"/>
  </si>
  <si>
    <t>별표9</t>
    <phoneticPr fontId="2" type="noConversion"/>
  </si>
  <si>
    <t>3종사업장(대기오염물질발생량의 합계가 연간 10~20톤인 사업장)</t>
    <phoneticPr fontId="2" type="noConversion"/>
  </si>
  <si>
    <t>피고용인중에서 임명하는 자 1인 이상</t>
    <phoneticPr fontId="2" type="noConversion"/>
  </si>
  <si>
    <t>48조</t>
    <phoneticPr fontId="2" type="noConversion"/>
  </si>
  <si>
    <t>(수질) 수질환경보전법</t>
    <phoneticPr fontId="4" type="noConversion"/>
  </si>
  <si>
    <t>(법:2004. 2. 9/ 령:2004. 8. 10/ 규칙:2004.1. 29)</t>
    <phoneticPr fontId="4" type="noConversion"/>
  </si>
  <si>
    <t>규칙</t>
    <phoneticPr fontId="4" type="noConversion"/>
  </si>
  <si>
    <t>오염물질의 배출허용기준은 별표 5와 같다</t>
    <phoneticPr fontId="2" type="noConversion"/>
  </si>
  <si>
    <t>기준치 이내 관리</t>
    <phoneticPr fontId="4" type="noConversion"/>
  </si>
  <si>
    <t>위탁처리</t>
    <phoneticPr fontId="2" type="noConversion"/>
  </si>
  <si>
    <t>제15조</t>
    <phoneticPr fontId="2" type="noConversion"/>
  </si>
  <si>
    <t>[배출시설 및 방지시설의 운영]</t>
    <phoneticPr fontId="2" type="noConversion"/>
  </si>
  <si>
    <t>4조</t>
    <phoneticPr fontId="2" type="noConversion"/>
  </si>
  <si>
    <t>의무사항에서 권장사항으로 개정됨.</t>
    <phoneticPr fontId="2" type="noConversion"/>
  </si>
  <si>
    <t>업무담당자</t>
    <phoneticPr fontId="2" type="noConversion"/>
  </si>
  <si>
    <t>수질 5종</t>
    <phoneticPr fontId="2" type="noConversion"/>
  </si>
  <si>
    <t>제48조</t>
    <phoneticPr fontId="2" type="noConversion"/>
  </si>
  <si>
    <t>(수질) 오수, 분뇨 및 축산 폐수의 처리에 관한 법률</t>
    <phoneticPr fontId="4" type="noConversion"/>
  </si>
  <si>
    <t>(법:1999.2.8/령:1999.08.06/규칙:2001.12.31)</t>
    <phoneticPr fontId="4" type="noConversion"/>
  </si>
  <si>
    <t>법률</t>
    <phoneticPr fontId="4" type="noConversion"/>
  </si>
  <si>
    <t>제9조</t>
    <phoneticPr fontId="4" type="noConversion"/>
  </si>
  <si>
    <t xml:space="preserve">1. 오수를 하수도법 제2조의 규정에 의한 하수종말처리시설 또는 </t>
    <phoneticPr fontId="2" type="noConversion"/>
  </si>
  <si>
    <t>수질환경 보전법 제25조의 규정에 의한 폐수종말처리시설로 유입</t>
    <phoneticPr fontId="2" type="noConversion"/>
  </si>
  <si>
    <t>제14조</t>
    <phoneticPr fontId="2" type="noConversion"/>
  </si>
  <si>
    <t>하수도법 제2조에 의거 단독정화조 설치</t>
    <phoneticPr fontId="2" type="noConversion"/>
  </si>
  <si>
    <t>시행규칙</t>
    <phoneticPr fontId="4" type="noConversion"/>
  </si>
  <si>
    <t>제30조</t>
    <phoneticPr fontId="4" type="noConversion"/>
  </si>
  <si>
    <t>(폐기물) 폐기물관리법</t>
    <phoneticPr fontId="4" type="noConversion"/>
  </si>
  <si>
    <t>(법:2003. 12. 30/ 령: 2004. 7. 13/ 규칙: 2004. 8. 11)</t>
    <phoneticPr fontId="4" type="noConversion"/>
  </si>
  <si>
    <t>제12조</t>
    <phoneticPr fontId="4" type="noConversion"/>
  </si>
  <si>
    <t>쓰레기장 보관</t>
    <phoneticPr fontId="2" type="noConversion"/>
  </si>
  <si>
    <t>시행령</t>
    <phoneticPr fontId="4" type="noConversion"/>
  </si>
  <si>
    <t>제6조</t>
    <phoneticPr fontId="4" type="noConversion"/>
  </si>
  <si>
    <t>폐기물관리대장</t>
    <phoneticPr fontId="2" type="noConversion"/>
  </si>
  <si>
    <t>제24조</t>
    <phoneticPr fontId="4" type="noConversion"/>
  </si>
  <si>
    <t>폐기물처리실적
보고서</t>
    <phoneticPr fontId="2" type="noConversion"/>
  </si>
  <si>
    <t xml:space="preserve">* 사업장 폐기물 위탁처리시 위탁처리업체의 적정 처리여부를 </t>
    <phoneticPr fontId="2" type="noConversion"/>
  </si>
  <si>
    <t>사업장 폐기물 위탁시 당사에서는 적정처리여부(허가</t>
    <phoneticPr fontId="2" type="noConversion"/>
  </si>
  <si>
    <t xml:space="preserve"> 배출업소에서 확인하여야 한다(신설)</t>
    <phoneticPr fontId="2" type="noConversion"/>
  </si>
  <si>
    <t>시설, 용량등)을 확인하여 위탁하고 있음</t>
    <phoneticPr fontId="2" type="noConversion"/>
  </si>
  <si>
    <t>법</t>
    <phoneticPr fontId="4" type="noConversion"/>
  </si>
  <si>
    <t>제25조</t>
    <phoneticPr fontId="4" type="noConversion"/>
  </si>
  <si>
    <t>모든 폐기물은 폐기물 처리 허가을 받은 자에 의해 위탁 처</t>
    <phoneticPr fontId="2" type="noConversion"/>
  </si>
  <si>
    <t>각 폐기물별 
파일 비치함.</t>
    <phoneticPr fontId="2" type="noConversion"/>
  </si>
  <si>
    <t>(지정폐기물의 경우 : 전자인계서 발급 시행)</t>
    <phoneticPr fontId="2" type="noConversion"/>
  </si>
  <si>
    <t>(소음진동) 소음, 진동 규제에 관한 법률</t>
    <phoneticPr fontId="4" type="noConversion"/>
  </si>
  <si>
    <t>(법: 2004. 2. 9/ 령: 2003. 11.29/ 규칙:2004. 1. 15)</t>
    <phoneticPr fontId="4" type="noConversion"/>
  </si>
  <si>
    <t>법률</t>
    <phoneticPr fontId="4" type="noConversion"/>
  </si>
  <si>
    <t>제8조</t>
    <phoneticPr fontId="4" type="noConversion"/>
  </si>
  <si>
    <t xml:space="preserve">소음진동 배출시설을 설치한 공장에서 배출되는 소음 진동의 </t>
    <phoneticPr fontId="2" type="noConversion"/>
  </si>
  <si>
    <t>배출허용기준은 환경부령으로 정한다.</t>
    <phoneticPr fontId="2" type="noConversion"/>
  </si>
  <si>
    <t>제9조</t>
    <phoneticPr fontId="2" type="noConversion"/>
  </si>
  <si>
    <t>(배출시설의 설치신고 및 허가등)</t>
    <phoneticPr fontId="2" type="noConversion"/>
  </si>
  <si>
    <t>설치신고 완료</t>
    <phoneticPr fontId="2" type="noConversion"/>
  </si>
  <si>
    <t xml:space="preserve">② 제1항의 규정에 의하여 신고를 한 자 또는 허가를 받은 자가 그 </t>
    <phoneticPr fontId="2" type="noConversion"/>
  </si>
  <si>
    <t>변경하고자 할 때는 시도지사에게 변경신고를 한다.</t>
    <phoneticPr fontId="2" type="noConversion"/>
  </si>
  <si>
    <t>제10조</t>
    <phoneticPr fontId="2" type="noConversion"/>
  </si>
  <si>
    <t>(방지시설의 설치)</t>
    <phoneticPr fontId="2" type="noConversion"/>
  </si>
  <si>
    <t>당사는 방음벽 설치됨</t>
    <phoneticPr fontId="2" type="noConversion"/>
  </si>
  <si>
    <t>배출시설의 설치 또는 변경에 대한 신고를 하거나 허가를 받은자가</t>
    <phoneticPr fontId="2" type="noConversion"/>
  </si>
  <si>
    <t>당해 배출시설을 설치하거나 변경할 때에는 그 종장으로 부터 배출</t>
    <phoneticPr fontId="2" type="noConversion"/>
  </si>
  <si>
    <t>되는 소음진동을 배출허용기준 이하로 배출되게 하기 위해 소음</t>
    <phoneticPr fontId="2" type="noConversion"/>
  </si>
  <si>
    <t>진동 방지시설을 설치하여야 한다,</t>
    <phoneticPr fontId="2" type="noConversion"/>
  </si>
  <si>
    <t>제14조</t>
    <phoneticPr fontId="2" type="noConversion"/>
  </si>
  <si>
    <t>시행규칙</t>
    <phoneticPr fontId="4" type="noConversion"/>
  </si>
  <si>
    <t>제2조</t>
    <phoneticPr fontId="4" type="noConversion"/>
  </si>
  <si>
    <t>법 제2조 제3호의 규정에 의한 소음진동 배출시설은 별표1과 같다</t>
    <phoneticPr fontId="2" type="noConversion"/>
  </si>
  <si>
    <t>당사는 송풍기(20마력이상) 해당됨</t>
    <phoneticPr fontId="2" type="noConversion"/>
  </si>
  <si>
    <t>제6조</t>
    <phoneticPr fontId="4" type="noConversion"/>
  </si>
  <si>
    <t>법 제8조 규정에 의한 공장소음진동 배출허용기준은 별표4와 같다.</t>
    <phoneticPr fontId="2" type="noConversion"/>
  </si>
  <si>
    <t>제23조</t>
    <phoneticPr fontId="2" type="noConversion"/>
  </si>
  <si>
    <t>(환경관리인 신고)</t>
    <phoneticPr fontId="2" type="noConversion"/>
  </si>
  <si>
    <t>(유해물질) 유해화학 물질 관리에 관한 법률</t>
    <phoneticPr fontId="4" type="noConversion"/>
  </si>
  <si>
    <t>(법:2000. 1. 12/ 령: 2002. 12. 26/규칙: 2002. 10. 1)</t>
    <phoneticPr fontId="4" type="noConversion"/>
  </si>
  <si>
    <t>제12조</t>
    <phoneticPr fontId="4" type="noConversion"/>
  </si>
  <si>
    <t>(유독물 수입 및 수출신고등)</t>
    <phoneticPr fontId="2" type="noConversion"/>
  </si>
  <si>
    <t xml:space="preserve">① 유독물을 수입하고자 하는 자는 환경부령이 정하는 바에 의해 </t>
    <phoneticPr fontId="2" type="noConversion"/>
  </si>
  <si>
    <t>연간 수입품목 및 수량을 환경부장관에게 신고하여야 한다</t>
    <phoneticPr fontId="2" type="noConversion"/>
  </si>
  <si>
    <t>② 유독물을 수출하고자 하는 자는 환경부령이 정하는 바에 의하여</t>
    <phoneticPr fontId="2" type="noConversion"/>
  </si>
  <si>
    <t>그 품목 및 수량을 환경부 장관에게 신고하여야 한다.</t>
    <phoneticPr fontId="2" type="noConversion"/>
  </si>
  <si>
    <t xml:space="preserve">제24조 </t>
    <phoneticPr fontId="2" type="noConversion"/>
  </si>
  <si>
    <t>(유독물의 관리기준)</t>
    <phoneticPr fontId="2" type="noConversion"/>
  </si>
  <si>
    <t xml:space="preserve">저장, 운반 또는 사용하는 자는 환경부령이 정하는 관리기준에 따라 </t>
    <phoneticPr fontId="2" type="noConversion"/>
  </si>
  <si>
    <t>유독물을 관리하여야 한다. 다만 다른 법령에서 그 유독물에 대한</t>
    <phoneticPr fontId="2" type="noConversion"/>
  </si>
  <si>
    <t>관리기준을 따로 정하고 있는 경우에는 그러하지 아니한다.</t>
    <phoneticPr fontId="2" type="noConversion"/>
  </si>
  <si>
    <t>시행령</t>
    <phoneticPr fontId="2" type="noConversion"/>
  </si>
  <si>
    <t>제22조</t>
    <phoneticPr fontId="2" type="noConversion"/>
  </si>
  <si>
    <t>(유독물 관리기준)</t>
    <phoneticPr fontId="2" type="noConversion"/>
  </si>
  <si>
    <t>② 환경부장관은 급성독성, 발암성, 생식독성 또는 유전독성이 있어</t>
    <phoneticPr fontId="2" type="noConversion"/>
  </si>
  <si>
    <t>제23조</t>
    <phoneticPr fontId="4" type="noConversion"/>
  </si>
  <si>
    <t>(유독물관리자의 자격기준)</t>
    <phoneticPr fontId="2" type="noConversion"/>
  </si>
  <si>
    <t>시행규칙</t>
    <phoneticPr fontId="2" type="noConversion"/>
  </si>
  <si>
    <t>제28조</t>
    <phoneticPr fontId="2" type="noConversion"/>
  </si>
  <si>
    <t>(유독물의 표시)</t>
    <phoneticPr fontId="2" type="noConversion"/>
  </si>
  <si>
    <t xml:space="preserve">유독물 영업자, 유독물수입자 및 취급제한 유독물 영업자가 법 </t>
    <phoneticPr fontId="2" type="noConversion"/>
  </si>
  <si>
    <t xml:space="preserve">제28조 제1항 및 제2항의 규정에 의하여 유독물을 보관, 저장 또는 </t>
    <phoneticPr fontId="2" type="noConversion"/>
  </si>
  <si>
    <t xml:space="preserve">진열하는 장소, 운반차량의 용기, 포장에 그 유독물에 관한 표시를 </t>
    <phoneticPr fontId="2" type="noConversion"/>
  </si>
  <si>
    <t xml:space="preserve">하는 때에는 국민의 건강 및 환경상의 위해를 예방하기 위하여 </t>
    <phoneticPr fontId="2" type="noConversion"/>
  </si>
  <si>
    <t>(유독물, 작업환경) 산업안전보건법</t>
    <phoneticPr fontId="4" type="noConversion"/>
  </si>
  <si>
    <t>(법: 2002.12.30/ 령 2003. 6. 30/ 규칙 2003. 7. 7)</t>
    <phoneticPr fontId="2" type="noConversion"/>
  </si>
  <si>
    <t>법</t>
    <phoneticPr fontId="2" type="noConversion"/>
  </si>
  <si>
    <t>제5조</t>
    <phoneticPr fontId="2" type="noConversion"/>
  </si>
  <si>
    <t>41조</t>
    <phoneticPr fontId="2" type="noConversion"/>
  </si>
  <si>
    <t>물질안전보건자료 현장에 비치.</t>
    <phoneticPr fontId="2" type="noConversion"/>
  </si>
  <si>
    <t>물질안전보건자료
목록집</t>
    <phoneticPr fontId="2" type="noConversion"/>
  </si>
  <si>
    <t>제42조</t>
    <phoneticPr fontId="2" type="noConversion"/>
  </si>
  <si>
    <t>1회/년이상 작업환경측정함.</t>
    <phoneticPr fontId="2" type="noConversion"/>
  </si>
  <si>
    <t>측정기관 : 메트로병원</t>
    <phoneticPr fontId="2" type="noConversion"/>
  </si>
  <si>
    <t>측정항목 : 분진, 소음, 유기용제(톨루엔, MEK)외</t>
    <phoneticPr fontId="2" type="noConversion"/>
  </si>
  <si>
    <t>(기타) 소방법</t>
    <phoneticPr fontId="4" type="noConversion"/>
  </si>
  <si>
    <t>(법: 2001. 1. 26/ 령: 1999. 7. 29/ 규칙: 2000. 1. 9)</t>
    <phoneticPr fontId="4" type="noConversion"/>
  </si>
  <si>
    <t>제30조의1</t>
    <phoneticPr fontId="4" type="noConversion"/>
  </si>
  <si>
    <t>사무실 및 작업장에 소화기 비치 및 스프링쿨러 설치</t>
    <phoneticPr fontId="4" type="noConversion"/>
  </si>
  <si>
    <t>전극의 노화</t>
  </si>
  <si>
    <t>베어링외륜 원주방향으로 금이감</t>
  </si>
  <si>
    <t>대기오염물질</t>
  </si>
  <si>
    <t>산출식</t>
  </si>
  <si>
    <t>측정주기</t>
  </si>
  <si>
    <t>보고양식</t>
  </si>
  <si>
    <t>개정일자</t>
  </si>
  <si>
    <t>원인</t>
  </si>
  <si>
    <t>대책</t>
  </si>
  <si>
    <t>온도가 상승될 경우</t>
  </si>
  <si>
    <t>측정 책임자</t>
    <phoneticPr fontId="2" type="noConversion"/>
  </si>
  <si>
    <t>오염물질(대기,수질) 저감율</t>
    <phoneticPr fontId="2" type="noConversion"/>
  </si>
  <si>
    <t>(실적/계획)*100</t>
    <phoneticPr fontId="2" type="noConversion"/>
  </si>
  <si>
    <t>1회/년</t>
    <phoneticPr fontId="2" type="noConversion"/>
  </si>
  <si>
    <t>환경담당자</t>
    <phoneticPr fontId="2" type="noConversion"/>
  </si>
  <si>
    <t>경영검토보고서</t>
    <phoneticPr fontId="2" type="noConversion"/>
  </si>
  <si>
    <t xml:space="preserve">   개           정            이           력</t>
    <phoneticPr fontId="2" type="noConversion"/>
  </si>
  <si>
    <t>Rev. NO</t>
    <phoneticPr fontId="2" type="noConversion"/>
  </si>
  <si>
    <t xml:space="preserve">     개         정         내         용</t>
    <phoneticPr fontId="2" type="noConversion"/>
  </si>
  <si>
    <t>작  성</t>
    <phoneticPr fontId="2" type="noConversion"/>
  </si>
  <si>
    <t>환경운영관리 프로세스</t>
    <phoneticPr fontId="2" type="noConversion"/>
  </si>
  <si>
    <t>검  토</t>
    <phoneticPr fontId="2" type="noConversion"/>
  </si>
  <si>
    <t>승  인</t>
    <phoneticPr fontId="2" type="noConversion"/>
  </si>
  <si>
    <t>배포처</t>
    <phoneticPr fontId="2" type="noConversion"/>
  </si>
  <si>
    <t>환경운영관리 프로세스</t>
    <phoneticPr fontId="2" type="noConversion"/>
  </si>
  <si>
    <t xml:space="preserve"> 문서번호</t>
    <phoneticPr fontId="2" type="noConversion"/>
  </si>
  <si>
    <t xml:space="preserve"> 개정번호</t>
    <phoneticPr fontId="2" type="noConversion"/>
  </si>
  <si>
    <t>관리부서</t>
    <phoneticPr fontId="2" type="noConversion"/>
  </si>
  <si>
    <t xml:space="preserve"> Page   </t>
    <phoneticPr fontId="2" type="noConversion"/>
  </si>
  <si>
    <t>1/1</t>
    <phoneticPr fontId="2" type="noConversion"/>
  </si>
  <si>
    <t>목     적</t>
    <phoneticPr fontId="2" type="noConversion"/>
  </si>
  <si>
    <t xml:space="preserve"> 본 프로세스는 당사의 환경오염으로 인한 위해를 방지하여 쾌적한 환경을 생활화할 수 있도록 하기 위함.</t>
    <phoneticPr fontId="2" type="noConversion"/>
  </si>
  <si>
    <t>적용범위</t>
    <phoneticPr fontId="2" type="noConversion"/>
  </si>
  <si>
    <t xml:space="preserve"> 회사에서 발생하는 대기 및 수질환경오염물질과 관련된 사항의 관리에 적용한다.</t>
    <phoneticPr fontId="2" type="noConversion"/>
  </si>
  <si>
    <t>K P I</t>
    <phoneticPr fontId="2" type="noConversion"/>
  </si>
  <si>
    <t>문서번호</t>
    <phoneticPr fontId="2" type="noConversion"/>
  </si>
  <si>
    <t>개정번호</t>
    <phoneticPr fontId="2" type="noConversion"/>
  </si>
  <si>
    <t>요구사항</t>
    <phoneticPr fontId="2" type="noConversion"/>
  </si>
  <si>
    <t>상위PROCESS</t>
    <phoneticPr fontId="2" type="noConversion"/>
  </si>
  <si>
    <t>주관부서</t>
    <phoneticPr fontId="2" type="noConversion"/>
  </si>
  <si>
    <t>제개정일</t>
    <phoneticPr fontId="2" type="noConversion"/>
  </si>
  <si>
    <t>Page</t>
    <phoneticPr fontId="2" type="noConversion"/>
  </si>
  <si>
    <t>1/2</t>
    <phoneticPr fontId="2" type="noConversion"/>
  </si>
  <si>
    <t>단 위  Process</t>
    <phoneticPr fontId="2" type="noConversion"/>
  </si>
  <si>
    <t>I n p u t</t>
    <phoneticPr fontId="2" type="noConversion"/>
  </si>
  <si>
    <t xml:space="preserve">A c t i v i ty </t>
    <phoneticPr fontId="2" type="noConversion"/>
  </si>
  <si>
    <t>Out Put</t>
    <phoneticPr fontId="2" type="noConversion"/>
  </si>
  <si>
    <t>부   서</t>
    <phoneticPr fontId="2" type="noConversion"/>
  </si>
  <si>
    <t>관리기준/                 관리방법</t>
    <phoneticPr fontId="2" type="noConversion"/>
  </si>
  <si>
    <t>판단기준</t>
    <phoneticPr fontId="2" type="noConversion"/>
  </si>
  <si>
    <t>주    관</t>
    <phoneticPr fontId="2" type="noConversion"/>
  </si>
  <si>
    <t>협   조</t>
    <phoneticPr fontId="2" type="noConversion"/>
  </si>
  <si>
    <t>환경관련법규</t>
    <phoneticPr fontId="2" type="noConversion"/>
  </si>
  <si>
    <t>환경담당자는 환경법규 및 각종 요구사항을</t>
    <phoneticPr fontId="2" type="noConversion"/>
  </si>
  <si>
    <t>환경법규등록부</t>
    <phoneticPr fontId="2" type="noConversion"/>
  </si>
  <si>
    <t>관련 환경법규</t>
    <phoneticPr fontId="2" type="noConversion"/>
  </si>
  <si>
    <t>각종규제사항</t>
    <phoneticPr fontId="2" type="noConversion"/>
  </si>
  <si>
    <t>고객요구사항 등</t>
    <phoneticPr fontId="2" type="noConversion"/>
  </si>
  <si>
    <t>환경담당자는 작성된 환경법규등록부에 대하여</t>
    <phoneticPr fontId="2" type="noConversion"/>
  </si>
  <si>
    <t>세부기준</t>
    <phoneticPr fontId="2" type="noConversion"/>
  </si>
  <si>
    <t>승인여부</t>
    <phoneticPr fontId="2" type="noConversion"/>
  </si>
  <si>
    <t>부서장 승인을 득한 후 해당부문에서 열람할수</t>
    <phoneticPr fontId="2" type="noConversion"/>
  </si>
  <si>
    <t>(승인본)</t>
    <phoneticPr fontId="2" type="noConversion"/>
  </si>
  <si>
    <t>(환경법규등록부)</t>
    <phoneticPr fontId="2" type="noConversion"/>
  </si>
  <si>
    <t>있도록 관리.</t>
    <phoneticPr fontId="2" type="noConversion"/>
  </si>
  <si>
    <t>환경담당자는 관련법규 변경시 법규등록부를</t>
    <phoneticPr fontId="2" type="noConversion"/>
  </si>
  <si>
    <t>Rev. Up-date 관리.</t>
    <phoneticPr fontId="2" type="noConversion"/>
  </si>
  <si>
    <t>변경,증감내역</t>
    <phoneticPr fontId="2" type="noConversion"/>
  </si>
  <si>
    <t>시설의 증감사유</t>
    <phoneticPr fontId="2" type="noConversion"/>
  </si>
  <si>
    <t>(1.대기오염 용어 정의)</t>
    <phoneticPr fontId="2" type="noConversion"/>
  </si>
  <si>
    <t>(2.대기오염관리)</t>
    <phoneticPr fontId="2" type="noConversion"/>
  </si>
  <si>
    <t>(5.수질오염 용어 정의)</t>
    <phoneticPr fontId="2" type="noConversion"/>
  </si>
  <si>
    <t>(6.수질오염관리)</t>
    <phoneticPr fontId="2" type="noConversion"/>
  </si>
  <si>
    <t>변경 또는 증감내역</t>
    <phoneticPr fontId="2" type="noConversion"/>
  </si>
  <si>
    <t>오염물질의 종류</t>
    <phoneticPr fontId="2" type="noConversion"/>
  </si>
  <si>
    <t>오염예상배출량</t>
    <phoneticPr fontId="2" type="noConversion"/>
  </si>
  <si>
    <t>변경신고서</t>
    <phoneticPr fontId="2" type="noConversion"/>
  </si>
  <si>
    <t>적용여부</t>
    <phoneticPr fontId="2" type="noConversion"/>
  </si>
  <si>
    <t>변경허가서</t>
    <phoneticPr fontId="2" type="noConversion"/>
  </si>
  <si>
    <t>관련법규</t>
    <phoneticPr fontId="2" type="noConversion"/>
  </si>
  <si>
    <t>문서번호</t>
    <phoneticPr fontId="2" type="noConversion"/>
  </si>
  <si>
    <t>2/2</t>
    <phoneticPr fontId="2" type="noConversion"/>
  </si>
  <si>
    <t>변경신고(허가)서</t>
    <phoneticPr fontId="2" type="noConversion"/>
  </si>
  <si>
    <t>신고(허가)필증</t>
    <phoneticPr fontId="2" type="noConversion"/>
  </si>
  <si>
    <t>변경허가여부
부서장 승인여부</t>
    <phoneticPr fontId="2" type="noConversion"/>
  </si>
  <si>
    <t>시행품의서</t>
    <phoneticPr fontId="2" type="noConversion"/>
  </si>
  <si>
    <t>품의 재가</t>
    <phoneticPr fontId="2" type="noConversion"/>
  </si>
  <si>
    <t>(3.대기오염물질 저감)</t>
    <phoneticPr fontId="2" type="noConversion"/>
  </si>
  <si>
    <t>(6.수질오염물질 저감)</t>
    <phoneticPr fontId="2" type="noConversion"/>
  </si>
  <si>
    <t>설비관리대장</t>
    <phoneticPr fontId="2" type="noConversion"/>
  </si>
  <si>
    <t>적산전략량</t>
    <phoneticPr fontId="2" type="noConversion"/>
  </si>
  <si>
    <t>전력사용량</t>
    <phoneticPr fontId="2" type="noConversion"/>
  </si>
  <si>
    <t>이상소음발생여부</t>
    <phoneticPr fontId="2" type="noConversion"/>
  </si>
  <si>
    <t>육안확인</t>
    <phoneticPr fontId="2" type="noConversion"/>
  </si>
  <si>
    <t>(4.대기환경설비관리)</t>
    <phoneticPr fontId="2" type="noConversion"/>
  </si>
  <si>
    <t>(8.수질환경설비관리)</t>
    <phoneticPr fontId="2" type="noConversion"/>
  </si>
  <si>
    <t>(9.처리약품의 용도)</t>
    <phoneticPr fontId="2" type="noConversion"/>
  </si>
  <si>
    <t xml:space="preserve">(10.폐수처리시설 </t>
    <phoneticPr fontId="2" type="noConversion"/>
  </si>
  <si>
    <t xml:space="preserve">     정비,관리)</t>
    <phoneticPr fontId="2" type="noConversion"/>
  </si>
  <si>
    <t>(11.시설고장원인,대책)</t>
    <phoneticPr fontId="2" type="noConversion"/>
  </si>
  <si>
    <t>환경운영기록</t>
    <phoneticPr fontId="2" type="noConversion"/>
  </si>
  <si>
    <t>문서관리P</t>
    <phoneticPr fontId="2" type="noConversion"/>
  </si>
  <si>
    <t>환경기준
준수여부</t>
    <phoneticPr fontId="2" type="noConversion"/>
  </si>
  <si>
    <t>환경관리부서는 각종 기록을 보존,보관하여, 아울러 작성한 기록을 참조하여 경영검토회의시 필요한 자료로 활용한다.</t>
    <phoneticPr fontId="2" type="noConversion"/>
  </si>
  <si>
    <t>경영검토회의자료</t>
    <phoneticPr fontId="2" type="noConversion"/>
  </si>
  <si>
    <t>파일코드배정표</t>
    <phoneticPr fontId="2" type="noConversion"/>
  </si>
  <si>
    <t xml:space="preserve">경영검토 및 </t>
    <phoneticPr fontId="2" type="noConversion"/>
  </si>
  <si>
    <t>목표관리P</t>
    <phoneticPr fontId="2" type="noConversion"/>
  </si>
  <si>
    <t>세부기준(환경운영관리 프로세스)</t>
    <phoneticPr fontId="2" type="noConversion"/>
  </si>
  <si>
    <t>개정번호</t>
    <phoneticPr fontId="2" type="noConversion"/>
  </si>
  <si>
    <t>요구사항</t>
    <phoneticPr fontId="2" type="noConversion"/>
  </si>
  <si>
    <t>상위PROCESS</t>
    <phoneticPr fontId="2" type="noConversion"/>
  </si>
  <si>
    <t>주관부서</t>
    <phoneticPr fontId="2" type="noConversion"/>
  </si>
  <si>
    <t>제개정일</t>
    <phoneticPr fontId="2" type="noConversion"/>
  </si>
  <si>
    <t>Page</t>
    <phoneticPr fontId="2" type="noConversion"/>
  </si>
  <si>
    <t>1/10</t>
    <phoneticPr fontId="2" type="noConversion"/>
  </si>
  <si>
    <t xml:space="preserve">  1. 대기오염 용어 정의</t>
    <phoneticPr fontId="2" type="noConversion"/>
  </si>
  <si>
    <t xml:space="preserve">      3) 부득이한 경우를 제외하고 임의로 방지시설 운영을 중지하여서는 아니된다</t>
    <phoneticPr fontId="2" type="noConversion"/>
  </si>
  <si>
    <t xml:space="preserve">    1.1 대기오염물질</t>
    <phoneticPr fontId="2" type="noConversion"/>
  </si>
  <si>
    <t xml:space="preserve">      4) 배출시설에서 배출되는 오염물질에 대하여 자가측정을 실시하고 그 결과를 보관한다.</t>
    <phoneticPr fontId="2" type="noConversion"/>
  </si>
  <si>
    <t xml:space="preserve">      대기오염물질의 원인이 되는 가스, 입자상물질 또는 악취물질로서 “부표1”과 같다</t>
    <phoneticPr fontId="2" type="noConversion"/>
  </si>
  <si>
    <t xml:space="preserve">          그 결과가 허용기준치를 초과한 때에는 즉시 시정 조치한다.</t>
    <phoneticPr fontId="2" type="noConversion"/>
  </si>
  <si>
    <t xml:space="preserve">    1.2 특정 대기 유해 물질</t>
    <phoneticPr fontId="2" type="noConversion"/>
  </si>
  <si>
    <t xml:space="preserve">      사람의 건강, 재산이나 동,식물의 생육에 직접 또는 간접으로 위해를 줄 우려가 있는 </t>
    <phoneticPr fontId="2" type="noConversion"/>
  </si>
  <si>
    <t xml:space="preserve">      물질로서 “부표2”와 같다.</t>
    <phoneticPr fontId="2" type="noConversion"/>
  </si>
  <si>
    <t xml:space="preserve">  3. 대기오염물질 저감</t>
    <phoneticPr fontId="2" type="noConversion"/>
  </si>
  <si>
    <t xml:space="preserve">    1.3 대기오염물질 배출시설</t>
    <phoneticPr fontId="2" type="noConversion"/>
  </si>
  <si>
    <t xml:space="preserve">       대기오염물질을 대기에 배출하는 시설물, 기계, 기구, 기타 물체로서 “부표3”과 같다</t>
    <phoneticPr fontId="2" type="noConversion"/>
  </si>
  <si>
    <t xml:space="preserve">         농도 이하로 유지하기 위한 목표를 수립하여 실시한다</t>
    <phoneticPr fontId="2" type="noConversion"/>
  </si>
  <si>
    <t xml:space="preserve">    1.4 대기오염 방지시설</t>
    <phoneticPr fontId="2" type="noConversion"/>
  </si>
  <si>
    <t xml:space="preserve">      대기오염물질 배출시설로부터 배출되는 대기오염물질을 제거하거나 감소시키는 시설로서 </t>
    <phoneticPr fontId="2" type="noConversion"/>
  </si>
  <si>
    <t xml:space="preserve">         관리하여야 하며, 주차장내 3분이상 차량의 공회전을 금지하여야 한다.</t>
    <phoneticPr fontId="2" type="noConversion"/>
  </si>
  <si>
    <t xml:space="preserve">      “부표4”와 같다</t>
    <phoneticPr fontId="2" type="noConversion"/>
  </si>
  <si>
    <t xml:space="preserve">    3.3 이상발생시 조치</t>
    <phoneticPr fontId="2" type="noConversion"/>
  </si>
  <si>
    <t xml:space="preserve">    1.5 법적허용 기준치</t>
    <phoneticPr fontId="2" type="noConversion"/>
  </si>
  <si>
    <t xml:space="preserve">       배출시설의 배출농도가 허용 기준치를 초과할 때에는 시정 및 예방조치프로세스에 </t>
    <phoneticPr fontId="2" type="noConversion"/>
  </si>
  <si>
    <t xml:space="preserve">      대기환경보전법에서 규정하는 농도를 말한다</t>
    <phoneticPr fontId="2" type="noConversion"/>
  </si>
  <si>
    <t xml:space="preserve">       준하여 처리한다</t>
    <phoneticPr fontId="2" type="noConversion"/>
  </si>
  <si>
    <t xml:space="preserve">  2. 대기오염관리</t>
    <phoneticPr fontId="2" type="noConversion"/>
  </si>
  <si>
    <t xml:space="preserve">  4. 대기환경설비관리</t>
    <phoneticPr fontId="2" type="noConversion"/>
  </si>
  <si>
    <t xml:space="preserve">    2.1 시설 설치 검토</t>
    <phoneticPr fontId="2" type="noConversion"/>
  </si>
  <si>
    <t xml:space="preserve">    4.1. 흡착탑</t>
    <phoneticPr fontId="2" type="noConversion"/>
  </si>
  <si>
    <t xml:space="preserve">     2.1.1 사용부서장은 배출시설의 변경, 신설, 폐쇄((이하 “시설변경”이라 한다) 사유발생시 </t>
    <phoneticPr fontId="2" type="noConversion"/>
  </si>
  <si>
    <t xml:space="preserve">      1) 활성탄 교체주기 : 1회/7개월 </t>
    <phoneticPr fontId="2" type="noConversion"/>
  </si>
  <si>
    <t xml:space="preserve">      2) 유분리기 기름제거 및 청소 : 수시</t>
    <phoneticPr fontId="2" type="noConversion"/>
  </si>
  <si>
    <t xml:space="preserve">      3) 유분리기 Filter 청소 : 1회/7개월</t>
    <phoneticPr fontId="2" type="noConversion"/>
  </si>
  <si>
    <t xml:space="preserve">             오염물질 발생현황 및 설비조건에 대한 사항을 검토한다.</t>
    <phoneticPr fontId="2" type="noConversion"/>
  </si>
  <si>
    <t xml:space="preserve">      4) 흡착탑 외부 청소 : 1회/분기</t>
    <phoneticPr fontId="2" type="noConversion"/>
  </si>
  <si>
    <t xml:space="preserve">      2.1.3 검토시 다음의 각호의 사항을 포함하여야 한다.</t>
    <phoneticPr fontId="2" type="noConversion"/>
  </si>
  <si>
    <t xml:space="preserve">      5) 차압계 관리 (차압계가 정상적으로 작동하는지 여부) : 5∼20mmAq</t>
    <phoneticPr fontId="2" type="noConversion"/>
  </si>
  <si>
    <t xml:space="preserve">        1) 오염물질의 종류, 사용량, 사용방법</t>
    <phoneticPr fontId="2" type="noConversion"/>
  </si>
  <si>
    <t xml:space="preserve">      6) 송풍기에 주기적으로 Grease 주입 : 1회/주 이상</t>
    <phoneticPr fontId="2" type="noConversion"/>
  </si>
  <si>
    <t xml:space="preserve">        2) 오염물질의 예상 배출량</t>
    <phoneticPr fontId="2" type="noConversion"/>
  </si>
  <si>
    <t xml:space="preserve">        3) 방지시설의 사양 결정</t>
    <phoneticPr fontId="2" type="noConversion"/>
  </si>
  <si>
    <t xml:space="preserve">        4) 변경허가 및 신고사항 판별</t>
    <phoneticPr fontId="2" type="noConversion"/>
  </si>
  <si>
    <t xml:space="preserve">    4.3 흡착 및 흡수탑 설비 유지 관리 요령</t>
    <phoneticPr fontId="2" type="noConversion"/>
  </si>
  <si>
    <t xml:space="preserve">    2.2 배출시설 및 방지시설의 허가 및 설치</t>
    <phoneticPr fontId="2" type="noConversion"/>
  </si>
  <si>
    <t xml:space="preserve">      1) 점검(송풍기)</t>
    <phoneticPr fontId="2" type="noConversion"/>
  </si>
  <si>
    <t xml:space="preserve">         가) 송풍기의 형식 및 토출구 방향이 사양과 일치한가?</t>
    <phoneticPr fontId="2" type="noConversion"/>
  </si>
  <si>
    <t xml:space="preserve">         설치후 설계에 따라 되었는지 확인하여야 한다</t>
    <phoneticPr fontId="2" type="noConversion"/>
  </si>
  <si>
    <t xml:space="preserve">        나) 명판에 풍량, 풍압, 동력이 발주한 사양과 일치한가?</t>
    <phoneticPr fontId="2" type="noConversion"/>
  </si>
  <si>
    <t xml:space="preserve">    2.3 배출시설 및 방지시설 유지관리</t>
    <phoneticPr fontId="2" type="noConversion"/>
  </si>
  <si>
    <t xml:space="preserve">        다) 수송중 파손된 곳은 없는가?</t>
    <phoneticPr fontId="2" type="noConversion"/>
  </si>
  <si>
    <t xml:space="preserve">        라) V-Pully 또는 Impeller를 손으로 돌렸을 때 닿는곳은 없는가?</t>
    <phoneticPr fontId="2" type="noConversion"/>
  </si>
  <si>
    <t xml:space="preserve">        마) 각종 Accessories는 부착되었는가?</t>
    <phoneticPr fontId="2" type="noConversion"/>
  </si>
  <si>
    <t xml:space="preserve">          부원료 등을 바꾸어 배출허용기준을 초과할 우려가 있다고 판단되는 경우에는  </t>
    <phoneticPr fontId="2" type="noConversion"/>
  </si>
  <si>
    <t xml:space="preserve">        바) 설치장소에 인입된 전기와 입고된 송풍기의 전압이 일치한가?</t>
    <phoneticPr fontId="2" type="noConversion"/>
  </si>
  <si>
    <t xml:space="preserve">          변경전에 배출시설 .변경허가를 받거나 또는 변경신고를 하여야 한다</t>
    <phoneticPr fontId="2" type="noConversion"/>
  </si>
  <si>
    <t>2/10</t>
    <phoneticPr fontId="2" type="noConversion"/>
  </si>
  <si>
    <t xml:space="preserve">             다) Casing 및 임펠러</t>
    <phoneticPr fontId="2" type="noConversion"/>
  </si>
  <si>
    <t>고 장 원 인</t>
    <phoneticPr fontId="2" type="noConversion"/>
  </si>
  <si>
    <t>대 책</t>
    <phoneticPr fontId="2" type="noConversion"/>
  </si>
  <si>
    <t>언발란스</t>
    <phoneticPr fontId="2" type="noConversion"/>
  </si>
  <si>
    <t>재발란스</t>
    <phoneticPr fontId="2" type="noConversion"/>
  </si>
  <si>
    <t>내부접촉</t>
    <phoneticPr fontId="2" type="noConversion"/>
  </si>
  <si>
    <t>재가공교체</t>
    <phoneticPr fontId="2" type="noConversion"/>
  </si>
  <si>
    <t>축의 휨</t>
    <phoneticPr fontId="2" type="noConversion"/>
  </si>
  <si>
    <t>수정교채</t>
    <phoneticPr fontId="2" type="noConversion"/>
  </si>
  <si>
    <t xml:space="preserve">     2) 송풍기의 고장의원인 및 대책</t>
    <phoneticPr fontId="2" type="noConversion"/>
  </si>
  <si>
    <t>기초불량</t>
    <phoneticPr fontId="2" type="noConversion"/>
  </si>
  <si>
    <t>기초수정</t>
    <phoneticPr fontId="2" type="noConversion"/>
  </si>
  <si>
    <t xml:space="preserve">        가) 전동기</t>
    <phoneticPr fontId="2" type="noConversion"/>
  </si>
  <si>
    <t>결선불량</t>
    <phoneticPr fontId="2" type="noConversion"/>
  </si>
  <si>
    <t>확인수정</t>
    <phoneticPr fontId="2" type="noConversion"/>
  </si>
  <si>
    <t>전동기의 상태</t>
    <phoneticPr fontId="2" type="noConversion"/>
  </si>
  <si>
    <t>냉풍부족</t>
    <phoneticPr fontId="2" type="noConversion"/>
  </si>
  <si>
    <t>보완조치</t>
    <phoneticPr fontId="2" type="noConversion"/>
  </si>
  <si>
    <t>기동이 안될때</t>
    <phoneticPr fontId="2" type="noConversion"/>
  </si>
  <si>
    <t>정전 또는 전원이상</t>
    <phoneticPr fontId="2" type="noConversion"/>
  </si>
  <si>
    <t>전원점검</t>
    <phoneticPr fontId="2" type="noConversion"/>
  </si>
  <si>
    <t>링불량</t>
    <phoneticPr fontId="2" type="noConversion"/>
  </si>
  <si>
    <t>교체</t>
    <phoneticPr fontId="2" type="noConversion"/>
  </si>
  <si>
    <t>권선단락 또는 회로단선</t>
    <phoneticPr fontId="2" type="noConversion"/>
  </si>
  <si>
    <t>저항측정</t>
    <phoneticPr fontId="2" type="noConversion"/>
  </si>
  <si>
    <t>오일부족</t>
    <phoneticPr fontId="2" type="noConversion"/>
  </si>
  <si>
    <t>급유</t>
    <phoneticPr fontId="2" type="noConversion"/>
  </si>
  <si>
    <t>기동기의 고장</t>
    <phoneticPr fontId="2" type="noConversion"/>
  </si>
  <si>
    <t>접촉 또는 단선점검</t>
    <phoneticPr fontId="2" type="noConversion"/>
  </si>
  <si>
    <t>오버동력</t>
    <phoneticPr fontId="2" type="noConversion"/>
  </si>
  <si>
    <t>임펠러 및 모타 교체</t>
    <phoneticPr fontId="2" type="noConversion"/>
  </si>
  <si>
    <t>기동하여 속도가
급저하 할때</t>
    <phoneticPr fontId="2" type="noConversion"/>
  </si>
  <si>
    <t>전원 전압이 급강하</t>
    <phoneticPr fontId="2" type="noConversion"/>
  </si>
  <si>
    <t>가스비중</t>
    <phoneticPr fontId="2" type="noConversion"/>
  </si>
  <si>
    <t>회전자회로불충분 또는 절단</t>
    <phoneticPr fontId="2" type="noConversion"/>
  </si>
  <si>
    <t>가동방법</t>
    <phoneticPr fontId="2" type="noConversion"/>
  </si>
  <si>
    <t>변경</t>
    <phoneticPr fontId="2" type="noConversion"/>
  </si>
  <si>
    <t>Y-Delta개폐기단선 및 접촉불량</t>
    <phoneticPr fontId="2" type="noConversion"/>
  </si>
  <si>
    <t>관성모멘트</t>
    <phoneticPr fontId="2" type="noConversion"/>
  </si>
  <si>
    <t>모터교체</t>
    <phoneticPr fontId="2" type="noConversion"/>
  </si>
  <si>
    <t>과부하로 인함</t>
    <phoneticPr fontId="2" type="noConversion"/>
  </si>
  <si>
    <t>전류측정</t>
    <phoneticPr fontId="2" type="noConversion"/>
  </si>
  <si>
    <t>공급전압 또는 주파수이상</t>
    <phoneticPr fontId="2" type="noConversion"/>
  </si>
  <si>
    <t>전압 또는 주파수점검</t>
    <phoneticPr fontId="2" type="noConversion"/>
  </si>
  <si>
    <t xml:space="preserve">             라) 베어링</t>
    <phoneticPr fontId="2" type="noConversion"/>
  </si>
  <si>
    <t>회로전자회로저항이 커진경우</t>
    <phoneticPr fontId="2" type="noConversion"/>
  </si>
  <si>
    <t>소손상태</t>
    <phoneticPr fontId="2" type="noConversion"/>
  </si>
  <si>
    <t>원인 및 대책</t>
    <phoneticPr fontId="2" type="noConversion"/>
  </si>
  <si>
    <t>회전자의고정자가 닿는 경우</t>
    <phoneticPr fontId="2" type="noConversion"/>
  </si>
  <si>
    <t>Air-Gap 측정</t>
    <phoneticPr fontId="2" type="noConversion"/>
  </si>
  <si>
    <t>베어링의 원주방향 파손
또는 완전파손</t>
    <phoneticPr fontId="2" type="noConversion"/>
  </si>
  <si>
    <t>반복(인장,압축,충격,비틀림)하중이 
무리하게 계속진행되어파손됨. 
진동, 스라스트, 충격등을 확인</t>
    <phoneticPr fontId="2" type="noConversion"/>
  </si>
  <si>
    <t xml:space="preserve">        나) 펌프</t>
    <phoneticPr fontId="2" type="noConversion"/>
  </si>
  <si>
    <t>임펠러의 마모부식</t>
    <phoneticPr fontId="2" type="noConversion"/>
  </si>
  <si>
    <t>수리 또는 교체</t>
    <phoneticPr fontId="2" type="noConversion"/>
  </si>
  <si>
    <t>내륜이 한쪽방향으로
자국이 나거나 금이감</t>
    <phoneticPr fontId="2" type="noConversion"/>
  </si>
  <si>
    <t>베어링양쪽이 모두 고정으로 설계하여
운전시 끼임 또는 스라스트 하중을 받음 
열팽창과 베어링 하우징 검토</t>
    <phoneticPr fontId="2" type="noConversion"/>
  </si>
  <si>
    <t>임펠러의 파손</t>
    <phoneticPr fontId="2" type="noConversion"/>
  </si>
  <si>
    <t>임펠러의 조임부 풀림</t>
    <phoneticPr fontId="2" type="noConversion"/>
  </si>
  <si>
    <t>임펠러의 조임부 파손</t>
    <phoneticPr fontId="2" type="noConversion"/>
  </si>
  <si>
    <t>수리</t>
    <phoneticPr fontId="2" type="noConversion"/>
  </si>
  <si>
    <t>내륜에 경사지게
자국이 나거나 변색이 됨</t>
    <phoneticPr fontId="2" type="noConversion"/>
  </si>
  <si>
    <t>축이 경사지게 조립되거나 축가공이
잘못된 것이므로 수정 또는 재가공</t>
    <phoneticPr fontId="2" type="noConversion"/>
  </si>
  <si>
    <t>임펠러의 접촉</t>
    <phoneticPr fontId="2" type="noConversion"/>
  </si>
  <si>
    <t>수정</t>
    <phoneticPr fontId="2" type="noConversion"/>
  </si>
  <si>
    <t>임펠러의 언발란스</t>
    <phoneticPr fontId="2" type="noConversion"/>
  </si>
  <si>
    <t>베어링 리테이너 끊어짐</t>
    <phoneticPr fontId="2" type="noConversion"/>
  </si>
  <si>
    <t>조립불량 또는 축가공불량이므로 
수정 또는 재가공</t>
    <phoneticPr fontId="2" type="noConversion"/>
  </si>
  <si>
    <t>임펠러에 이물질 부착</t>
    <phoneticPr fontId="2" type="noConversion"/>
  </si>
  <si>
    <t>청소</t>
    <phoneticPr fontId="2" type="noConversion"/>
  </si>
  <si>
    <t>구름베어링의 내·외륜에 
자국이 나는 경우</t>
    <phoneticPr fontId="2" type="noConversion"/>
  </si>
  <si>
    <t>베어링조립불량 또는 수정</t>
    <phoneticPr fontId="2" type="noConversion"/>
  </si>
  <si>
    <t>축 넛트 조임 불량</t>
    <phoneticPr fontId="2" type="noConversion"/>
  </si>
  <si>
    <t>수정 또는 교체</t>
    <phoneticPr fontId="2" type="noConversion"/>
  </si>
  <si>
    <t>축의 가공 불량</t>
    <phoneticPr fontId="2" type="noConversion"/>
  </si>
  <si>
    <t>스라스트베어링의 표면자국 생김</t>
    <phoneticPr fontId="2" type="noConversion"/>
  </si>
  <si>
    <t>과도한 속도나 스라스트하중이
너무 적을 때 축 및 베어링 재선정가공</t>
    <phoneticPr fontId="2" type="noConversion"/>
  </si>
  <si>
    <t>Surging 현상</t>
    <phoneticPr fontId="2" type="noConversion"/>
  </si>
  <si>
    <t>운전점 변경</t>
    <phoneticPr fontId="2" type="noConversion"/>
  </si>
  <si>
    <t>배관의 공기 진동</t>
    <phoneticPr fontId="2" type="noConversion"/>
  </si>
  <si>
    <t>배관개선</t>
    <phoneticPr fontId="2" type="noConversion"/>
  </si>
  <si>
    <t>과도한 끼워맞춤 축동심도불량, 축재가공,
수정 베어링재선정, 베어링하우징교체</t>
    <phoneticPr fontId="2" type="noConversion"/>
  </si>
  <si>
    <t>열팽창에 의한 외력</t>
    <phoneticPr fontId="2" type="noConversion"/>
  </si>
  <si>
    <t>보강개선</t>
    <phoneticPr fontId="2" type="noConversion"/>
  </si>
  <si>
    <t>3/10</t>
    <phoneticPr fontId="2" type="noConversion"/>
  </si>
  <si>
    <t>&lt;부표1&gt;</t>
    <phoneticPr fontId="2" type="noConversion"/>
  </si>
  <si>
    <t>베어링볼 표면에 자국이 남</t>
    <phoneticPr fontId="2" type="noConversion"/>
  </si>
  <si>
    <t>스라스트하중 또는 과도한 압력, 
이물질 등 베어링 수정 또는 재선정, 청소</t>
    <phoneticPr fontId="2" type="noConversion"/>
  </si>
  <si>
    <t xml:space="preserve">  1. 입자상물질                   2. 브롬 및 그 화합물          3. 알루미늄 및 그 화합물
  4. 바나듐 및 그 화합물       5. 망간화합물                   6. 철 및 그 화합물 
  7. 아연 및 그 화합물          8. 셀렌 및 그 화합물          9. 안티몬 및 그 화합물      
10. 주석 및 그 화합물        11. 텔루륨 및 그 화합물      12. 바륨 및 그 화합물
13. 일산화탄소                 14. 암모니아                     15. 질소산화물 
16. 황산화물                    17. 황화수소                     18. 황화메틸
19. 이황화메틸                 20. 메르캅탄류                  21. 아민류 
22. 사염화탄소                 23. 아황화메틸                  24. 탄화수소  
25. 인 및 그 화합물           26. 붕소화합물                  27. 아닐린   
28. 벤젠                          29. 스틸린                        30. 아크롤레인      
31. 카드뮴 및 그 화합물     32. 시안화물                     33. 납 및 그 화합물
34. 크롬 및 그 화합물        35. 비소 및 그 화합물         36. 수은 및 그 화합물                     
37. 구리 및 그 화합물        38. 염소 및 그 화합물         39. 불소화물                                  
40. 석  면                        41. 니켈 및 그 화합물         42. 염화비닐          
43. 디옥신                       44. 페놀 및 그 화합물         45. 베릴륨 및 그 화합물        
46. 프로필렌 옥사이드       47. 폴리크로리네이트드 비네닐                             
48. 클로로포름                 49. 포름알데히드               50. 아세트알데히드        
51. 벤지딘                       52. 1-3 부타디엔       </t>
    <phoneticPr fontId="2" type="noConversion"/>
  </si>
  <si>
    <t>베어링에 녹이 슬경우</t>
    <phoneticPr fontId="2" type="noConversion"/>
  </si>
  <si>
    <t>습기, 물, 약품등이 침투하였거나 
그리스불량. 밀봉 장치수정 
그리스종류확인</t>
    <phoneticPr fontId="2" type="noConversion"/>
  </si>
  <si>
    <t>그리스의 색이 변하였거나
흘러나오는 경우</t>
    <phoneticPr fontId="2" type="noConversion"/>
  </si>
  <si>
    <t>습기 물 등이 침투</t>
    <phoneticPr fontId="2" type="noConversion"/>
  </si>
  <si>
    <t>밀봉장치수정 또는 카바부착</t>
    <phoneticPr fontId="2" type="noConversion"/>
  </si>
  <si>
    <t>유량과다, 베어링과열등 확인</t>
    <phoneticPr fontId="2" type="noConversion"/>
  </si>
  <si>
    <t xml:space="preserve">  마. 연료사용량이 시간당 30㎏이상 또는 용적 1㎥이상의 평로, 전로(순산소 상취 전로를</t>
    <phoneticPr fontId="2" type="noConversion"/>
  </si>
  <si>
    <t>&lt;부표2&gt;</t>
    <phoneticPr fontId="2" type="noConversion"/>
  </si>
  <si>
    <t xml:space="preserve">       포함한다) 배소로, 소결로, 가열로, 용융·용해로</t>
    <phoneticPr fontId="2" type="noConversion"/>
  </si>
  <si>
    <t>특정대기유해물질</t>
    <phoneticPr fontId="2" type="noConversion"/>
  </si>
  <si>
    <t xml:space="preserve">  바. 연료사용량이 시간당 30㎏이상 또는 용적 1㎥이상의 용해로, 납의 제2차 정련용 또는</t>
    <phoneticPr fontId="2" type="noConversion"/>
  </si>
  <si>
    <t>1. 카드뮴 및 그 화합물                            14. 디옥신
2. 시안화수소                                        15. 페놀 및 그 화합물 
3. 납 및 그 화합물                                  16. 베릴륨 및 그 화합물
4. 폴리크로리네이트드 비페닐                  17. 벤젠
5. 크롬화합물                                        18. 사염화탄소
6. 비소 및 그 화함물                               19. 이황화메틸
7. 수은 및 그 화합물                               20. 아닐린
8. 프로필렌 옥사이드                              21. 클로로포름
9. 염소 및 그 화합물                               22. 포름알데히드
10. 불소화물                                         23. 아세트 알데히드
11. 석    면                                           24. 벤지딘
12. 니켈 및 그 화합물                             25. 1-3 부타디엔
13. 염화비닐</t>
    <phoneticPr fontId="2" type="noConversion"/>
  </si>
  <si>
    <t xml:space="preserve">       납의관·판·선제조용 용해로</t>
    <phoneticPr fontId="2" type="noConversion"/>
  </si>
  <si>
    <t xml:space="preserve">  사. 풍구(노북)면의 횡단면적 0.2㎡이상의 제선로(용광로를 포함한다)</t>
    <phoneticPr fontId="2" type="noConversion"/>
  </si>
  <si>
    <t xml:space="preserve">  아. 용적 1㎥이상의 알루미늄 정련용 전해로</t>
    <phoneticPr fontId="2" type="noConversion"/>
  </si>
  <si>
    <t>B. 금속의 용융·제련 또는 열처리시설</t>
    <phoneticPr fontId="2" type="noConversion"/>
  </si>
  <si>
    <t xml:space="preserve">  가. 용적 1㎥이상의 도금시설, 탈지시설, 산·알카리처리시설, 화성처리시설</t>
    <phoneticPr fontId="2" type="noConversion"/>
  </si>
  <si>
    <t xml:space="preserve">  나. 연료사용량이 시간당 30㎏이상 또는 용적 3㎥이상의 금속표면처리용 건조시설</t>
    <phoneticPr fontId="2" type="noConversion"/>
  </si>
  <si>
    <t xml:space="preserve">  다. 시간당 처리능력이 0.1톤 이상 또는 용적 1㎥이상의 주물사처리시설</t>
    <phoneticPr fontId="2" type="noConversion"/>
  </si>
  <si>
    <t xml:space="preserve">       (코아 제조시설을 포함한다)</t>
    <phoneticPr fontId="2" type="noConversion"/>
  </si>
  <si>
    <t>C. 고무 및 플라스틱제품 제조시설</t>
    <phoneticPr fontId="2" type="noConversion"/>
  </si>
  <si>
    <t xml:space="preserve">  가. 위의 제3호 가의 각목에 해당되는 규모이상의 시설</t>
    <phoneticPr fontId="2" type="noConversion"/>
  </si>
  <si>
    <t xml:space="preserve">  나. 용적 3㎥이상 또는 동력 10마력 이상의 혼합시설(소련시설을 포함한다), 분리시설, 정련시설</t>
    <phoneticPr fontId="2" type="noConversion"/>
  </si>
  <si>
    <t xml:space="preserve">  다. 폴리프로필렌 또는 폴리에칠렌외의 물질을 원료로 사용하는 동력 250마력 이상의 성형시설</t>
    <phoneticPr fontId="2" type="noConversion"/>
  </si>
  <si>
    <t xml:space="preserve">        (압출·압연 또는 사출방법에 의한 시설을 포함한다)</t>
    <phoneticPr fontId="2" type="noConversion"/>
  </si>
  <si>
    <t xml:space="preserve">  라. 용적 3㎥이상 또는 동력 20마력 이상의 가황시설</t>
    <phoneticPr fontId="2" type="noConversion"/>
  </si>
  <si>
    <t xml:space="preserve">       (열과 압력을 가하여 제품을 성형하는 시설을 포함한다)(신설 99.10.22)</t>
    <phoneticPr fontId="2" type="noConversion"/>
  </si>
  <si>
    <t>D. 비금속광물제품 제조시설</t>
    <phoneticPr fontId="2" type="noConversion"/>
  </si>
  <si>
    <t xml:space="preserve">  가. 연료사용량이 시간당 30㎏이상 또는 용적 3㎥이상의 소성시설, 용융·용해시설, 건조시설</t>
    <phoneticPr fontId="2" type="noConversion"/>
  </si>
  <si>
    <t xml:space="preserve">       (시멘트양생시설을 제외한다)</t>
    <phoneticPr fontId="2" type="noConversion"/>
  </si>
  <si>
    <t xml:space="preserve">  나. 처리능력이 시간당 0.5톤 이상의 냉각시설(서냉시설을 제외한다)</t>
    <phoneticPr fontId="2" type="noConversion"/>
  </si>
  <si>
    <t xml:space="preserve">  다. 용적 3㎥이상의 혼합시설, 계량시설</t>
    <phoneticPr fontId="2" type="noConversion"/>
  </si>
  <si>
    <t>&lt;부표3&gt;</t>
    <phoneticPr fontId="2" type="noConversion"/>
  </si>
  <si>
    <t xml:space="preserve">  라. 석면 및 암면제품 제조시설의 권취시설·압착시설·탈판시설·방사집면시설·절단시설</t>
    <phoneticPr fontId="2" type="noConversion"/>
  </si>
  <si>
    <t>대기오염물질 배출시설</t>
    <phoneticPr fontId="2" type="noConversion"/>
  </si>
  <si>
    <t xml:space="preserve">  마. 산처리시설(부식시설을 포함한다)</t>
    <phoneticPr fontId="2" type="noConversion"/>
  </si>
  <si>
    <t>A. 금속의 용융·제련 또는 열처리시설</t>
    <phoneticPr fontId="2" type="noConversion"/>
  </si>
  <si>
    <t xml:space="preserve">  가. 시간당 300㎾이상의 전기아크로(유도로를 포함한다)</t>
    <phoneticPr fontId="2" type="noConversion"/>
  </si>
  <si>
    <t>E. 공통시설</t>
    <phoneticPr fontId="2" type="noConversion"/>
  </si>
  <si>
    <t xml:space="preserve">  나. 노상면적 4.5㎡이상의 반사로</t>
    <phoneticPr fontId="2" type="noConversion"/>
  </si>
  <si>
    <t xml:space="preserve">  가. 화력발전시설, 열병합발전시설, 120㎾이상의 발전용내연기관</t>
    <phoneticPr fontId="2" type="noConversion"/>
  </si>
  <si>
    <t xml:space="preserve">  다. 1회 주입연료 및 원료량의 합계가 0.5톤 이상의 용선로</t>
    <phoneticPr fontId="2" type="noConversion"/>
  </si>
  <si>
    <t xml:space="preserve">       (도서지방용·비상용 및 수송용을 제외한다)</t>
    <phoneticPr fontId="2" type="noConversion"/>
  </si>
  <si>
    <t xml:space="preserve">  라. 1회주입 원료량이 0.5톤 이상 또는 연료사용량이 시단당 30㎏이상의 도가니로</t>
    <phoneticPr fontId="2" type="noConversion"/>
  </si>
  <si>
    <t xml:space="preserve">  나. 이동식시설·가스 또는 경질유[경유·등유·휘발유·납사·정제연료유(폐기물관리법시행규칙 </t>
    <phoneticPr fontId="2" type="noConversion"/>
  </si>
  <si>
    <t>5/10</t>
    <phoneticPr fontId="2" type="noConversion"/>
  </si>
  <si>
    <t xml:space="preserve">     별표 6의 열분해방법 또는 감압증류방법으로 재생처리한 정제연료유에 한한다)]만을 </t>
    <phoneticPr fontId="2" type="noConversion"/>
  </si>
  <si>
    <t xml:space="preserve">          석재분쇄시설의 경우에는 물을 분무시켜 작업을 하는 경우에 한다] 또는 원료속에 수분이</t>
    <phoneticPr fontId="2" type="noConversion"/>
  </si>
  <si>
    <t xml:space="preserve">     연료로 사용하는 시설을 제외한 시간당 증발량 0.5톤 이상 또는 시간당 열량 309,500㎉</t>
    <phoneticPr fontId="2" type="noConversion"/>
  </si>
  <si>
    <t xml:space="preserve">          항상 15%이상 함유되어 있는 경우를 말한다.</t>
    <phoneticPr fontId="2" type="noConversion"/>
  </si>
  <si>
    <t xml:space="preserve">     이상의 보일러. 다만, 환경부장관이 고체연료사용 금지지역으로 고시한 지역내에서는 </t>
    <phoneticPr fontId="2" type="noConversion"/>
  </si>
  <si>
    <t xml:space="preserve">  6.7 “원료”라 함은 제품제조에 필요한 주원료와 기타 각종 첨가제 등 부원료를 합한 것을 말한다</t>
    <phoneticPr fontId="2" type="noConversion"/>
  </si>
  <si>
    <t xml:space="preserve">     시간당 증발량 0.2톤 이상 또는 시간당 열량 123, 800㎉ 이상의 보일러</t>
    <phoneticPr fontId="2" type="noConversion"/>
  </si>
  <si>
    <t xml:space="preserve">  6.8 배출시설의 규모는 당해시설의 최대시설용량(최대시설규모)을 말하고, 하나의 동력원에 2개</t>
    <phoneticPr fontId="2" type="noConversion"/>
  </si>
  <si>
    <t xml:space="preserve">  다. 소각시설(소각보일러를 포함한다)</t>
    <phoneticPr fontId="2" type="noConversion"/>
  </si>
  <si>
    <t xml:space="preserve">        이상의 시설이 연결되어 동시에 가동되는 경우에 각각의 시설의 규모는 연결된 시설의 수로 </t>
    <phoneticPr fontId="2" type="noConversion"/>
  </si>
  <si>
    <t xml:space="preserve">     (1) 소각능력이 시간당 25㎏이상의 폐기물소각시설·적출물소각시설·폐수소각시설</t>
    <phoneticPr fontId="2" type="noConversion"/>
  </si>
  <si>
    <t xml:space="preserve">        그 동력원을 나누어 산출하고, 기타의 경우에 각각의 시설의 규모는 연결된 동력원의 규모로 </t>
    <phoneticPr fontId="2" type="noConversion"/>
  </si>
  <si>
    <t xml:space="preserve">     (2) 소각능력이 시간당 100㎏이상의 폐가스소각시설(폐기물매립시설에서 발생되는 가스를 </t>
    <phoneticPr fontId="2" type="noConversion"/>
  </si>
  <si>
    <t xml:space="preserve">        산출한다.</t>
    <phoneticPr fontId="2" type="noConversion"/>
  </si>
  <si>
    <t xml:space="preserve">         소각하는 시설을 제외한다</t>
    <phoneticPr fontId="2" type="noConversion"/>
  </si>
  <si>
    <t xml:space="preserve">  6.9 용적규모가 50,000㎥이상인 도장시설과 선반건조공정의 야외구조물 및 선체외판도장시설, </t>
    <phoneticPr fontId="2" type="noConversion"/>
  </si>
  <si>
    <t xml:space="preserve">  다. 동력 10마력 이상의 연마시설(제9호 가. 목재가공연마시설을 제외한다)</t>
    <phoneticPr fontId="2" type="noConversion"/>
  </si>
  <si>
    <t xml:space="preserve">       수상구조물제작공정의 야외구조물 도장시설은 배출시설에서 제외한다</t>
    <phoneticPr fontId="2" type="noConversion"/>
  </si>
  <si>
    <t xml:space="preserve">       선별시설, 탈사시설 및 탈청시설. 다만, 습식 및 이동식을 제외한다.</t>
    <phoneticPr fontId="2" type="noConversion"/>
  </si>
  <si>
    <t xml:space="preserve">  6.10 위의 각호에 규정된 배출시설에서 발생된 대기중으로 배출되는 경우로서 당해 배출구가 </t>
    <phoneticPr fontId="2" type="noConversion"/>
  </si>
  <si>
    <t xml:space="preserve">  라. 동력 20마력 이상의 분쇄시설. 다만, 습식 및 이동식을 제외한다.</t>
    <phoneticPr fontId="2" type="noConversion"/>
  </si>
  <si>
    <t xml:space="preserve">        설치된 최종시설에 대하여 허가 또는 신고(변경허가 또는 변경신고를 포함한다)를 한 경우</t>
    <phoneticPr fontId="2" type="noConversion"/>
  </si>
  <si>
    <t xml:space="preserve">  마. 용적 50㎥이상의 유·무기산저장시설, 유기화합물(원유·휘발유·납사·알켄족·알킨족·</t>
    <phoneticPr fontId="2" type="noConversion"/>
  </si>
  <si>
    <t xml:space="preserve">        에는 당해 일련 또는 연속된 공정에 설치된 모든 배출시설에 대해 허가 또는 신고를 한 것</t>
    <phoneticPr fontId="2" type="noConversion"/>
  </si>
  <si>
    <t xml:space="preserve">       방향족·알테히드류·캐톤류가 50%이상 함유된 경우에 한한다) 저장시설, 고체입자상 </t>
    <phoneticPr fontId="2" type="noConversion"/>
  </si>
  <si>
    <t xml:space="preserve">        으로 본다.</t>
    <phoneticPr fontId="2" type="noConversion"/>
  </si>
  <si>
    <t xml:space="preserve">       물질 저장시설)</t>
    <phoneticPr fontId="2" type="noConversion"/>
  </si>
  <si>
    <t xml:space="preserve">  6.11”고체입자물질”이라 함은 입자의 크기가 지름 1㎜이하인 것에 한한다</t>
    <phoneticPr fontId="2" type="noConversion"/>
  </si>
  <si>
    <t xml:space="preserve">  사. 용적 5㎥이상 또는 동력 3마력 이상의 도장시설</t>
    <phoneticPr fontId="2" type="noConversion"/>
  </si>
  <si>
    <t xml:space="preserve">  아. 포장능력이 시간당 100㎏이상의 고체입자상물질 포장시설</t>
    <phoneticPr fontId="2" type="noConversion"/>
  </si>
  <si>
    <t>&lt;부표4&gt;</t>
    <phoneticPr fontId="2" type="noConversion"/>
  </si>
  <si>
    <t xml:space="preserve">  자. 시간당 연료사용량이 50㎏이상 또는 용적이 2㎥이상인 기타 로</t>
    <phoneticPr fontId="2" type="noConversion"/>
  </si>
  <si>
    <t xml:space="preserve">  차. 시간당 처리능력 0.5㎥이상의 폐수·폐기물 건조시설</t>
    <phoneticPr fontId="2" type="noConversion"/>
  </si>
  <si>
    <t xml:space="preserve"> 1. 중력집진시설                            2. 관성력집진시설
 3. 원심력집진시설                         4. 세정집진시설
 5. 여과집진시설                            6. 전기집진시설
 7. 음파집진시설                            8. 흡수에 의한 시설
 9. 흡착에 의한 시설                      10. 직접연소에 의한 시설
11. 촉매반응을 이용하는 시설
12. 응축에 의한 시설
13. 오존산화에 의한 시설
14. 토양 미생물을 이용한 처리시설
15. 1.내지 14.와 동등하거나 그 이상의 방지효율을 가진 시설로서
      환경부장관이 인정하는시설
비고 : 방지시설에는 오염물질을 포집하기 위한 장치(후드), 오염물질이 통과하는 관로
         (닥트), 오염물질을 이송하기 위한 송풍기 및 각종 펌프 등 방지시설에 부대되는
         기계,기구류(예비용을 포함한다)등을 포함한다.</t>
    <phoneticPr fontId="2" type="noConversion"/>
  </si>
  <si>
    <t>F. 비고</t>
    <phoneticPr fontId="2" type="noConversion"/>
  </si>
  <si>
    <t xml:space="preserve">  6.1 위에 규정된 규모미만의 시설로서 동일사업장에 2개이상의 동종시설이 설치되어 </t>
    <phoneticPr fontId="2" type="noConversion"/>
  </si>
  <si>
    <t xml:space="preserve">      시설의 총규모가 당해 각 항목에 규정된 규모이상일 경우의 시설은 배출시설에 포함한다. </t>
    <phoneticPr fontId="2" type="noConversion"/>
  </si>
  <si>
    <t xml:space="preserve">      다만, 저장시설의 경우에는 그러하지 아니하다</t>
    <phoneticPr fontId="2" type="noConversion"/>
  </si>
  <si>
    <t xml:space="preserve">  6.2 가스류·전기 또는 경질유[경유·등유·휘발유·납사·정제연료유(폐기물관리법시행 법규 별표</t>
    <phoneticPr fontId="2" type="noConversion"/>
  </si>
  <si>
    <t xml:space="preserve">       6의 열분해방법 또는 감압증류방법으로 재생처리한 정제연료유에 한한다)]만을 사용하여 </t>
    <phoneticPr fontId="2" type="noConversion"/>
  </si>
  <si>
    <t xml:space="preserve">       간접 가열하는 연소시설은 당해시설에 한하여 배출시설에서 제외한다. 다만, 원유정제과정 </t>
    <phoneticPr fontId="2" type="noConversion"/>
  </si>
  <si>
    <t xml:space="preserve">       또는 금속의 용융제련과정에서 부수적으로 발생되는 가스를 사용하는 석유정제시설 </t>
    <phoneticPr fontId="2" type="noConversion"/>
  </si>
  <si>
    <t xml:space="preserve">       또는 금속·용융·제련·열처리시설의 연소시설은 그러하지 아니하다. </t>
    <phoneticPr fontId="2" type="noConversion"/>
  </si>
  <si>
    <t xml:space="preserve">  6.3 “연료사용량”이라 함은 제 39조의 규정에 의한 고체환산연료사용량을 말한다</t>
    <phoneticPr fontId="2" type="noConversion"/>
  </si>
  <si>
    <t xml:space="preserve">  6.4 “이동식”이라 함은 당해 시설이 당해 사업장의 부지경계선을 벗어나는 시설을 말한다</t>
    <phoneticPr fontId="2" type="noConversion"/>
  </si>
  <si>
    <t xml:space="preserve">  6.5 건조시설중 옥내에서 태양열 등을 이용하여 자연건조시키는 경우의 시설을 제외한다.</t>
    <phoneticPr fontId="2" type="noConversion"/>
  </si>
  <si>
    <t xml:space="preserve">  6.6 “습식”이라 함은 당해시설을 이용하여 수중에서 작업을 하거나 물을 분사시켜 작업을 하는 </t>
    <phoneticPr fontId="2" type="noConversion"/>
  </si>
  <si>
    <t xml:space="preserve">         [인장·압축·절단·비틀림·충격·마찰력 등을 이용하는 조분쇄기(크랏사·카드 등)를 사용하는</t>
    <phoneticPr fontId="2" type="noConversion"/>
  </si>
  <si>
    <t>6/10</t>
    <phoneticPr fontId="2" type="noConversion"/>
  </si>
  <si>
    <t>5. 수질오염 용어 정의</t>
    <phoneticPr fontId="2" type="noConversion"/>
  </si>
  <si>
    <t xml:space="preserve">    6.2 배출시설 및 방지시설의 허가 및 설치</t>
    <phoneticPr fontId="2" type="noConversion"/>
  </si>
  <si>
    <t xml:space="preserve">  1) 폐  수</t>
    <phoneticPr fontId="2" type="noConversion"/>
  </si>
  <si>
    <t xml:space="preserve">    물에 액체성 또는 고체성 폐기물이 혼입되어 그대로 사용할 수 없는 물을 말한다</t>
    <phoneticPr fontId="2" type="noConversion"/>
  </si>
  <si>
    <t xml:space="preserve">             따라 되었는지 확인하여야 한다.</t>
    <phoneticPr fontId="2" type="noConversion"/>
  </si>
  <si>
    <t xml:space="preserve">  2) 수질오염물질</t>
    <phoneticPr fontId="2" type="noConversion"/>
  </si>
  <si>
    <t xml:space="preserve">    6.3 배출시설 및 방지시설 유지관리</t>
    <phoneticPr fontId="2" type="noConversion"/>
  </si>
  <si>
    <t xml:space="preserve">    수질오염의 원인이 되는 물질로서 “부표5”과 같다</t>
    <phoneticPr fontId="2" type="noConversion"/>
  </si>
  <si>
    <t xml:space="preserve">  3) 특정수질유해물질</t>
    <phoneticPr fontId="2" type="noConversion"/>
  </si>
  <si>
    <t xml:space="preserve">     사람의 건강, 재산이나 동,식물의 생육에 직접 또는 간접으로 위해를 주는 물질로서 </t>
    <phoneticPr fontId="2" type="noConversion"/>
  </si>
  <si>
    <t xml:space="preserve">            부원료 등을 바꾸어 배출허용기준을 초과할 우려가 있다고 판단되는 경우에는 변경 전에</t>
    <phoneticPr fontId="2" type="noConversion"/>
  </si>
  <si>
    <t xml:space="preserve">     “부표6”와 같다</t>
    <phoneticPr fontId="2" type="noConversion"/>
  </si>
  <si>
    <t xml:space="preserve">            배출시설 변경허가를 받거나 또는 변경신고를 하여야 한다.</t>
    <phoneticPr fontId="2" type="noConversion"/>
  </si>
  <si>
    <t xml:space="preserve">  4) 폐수배출시설</t>
    <phoneticPr fontId="2" type="noConversion"/>
  </si>
  <si>
    <t xml:space="preserve">      6.3.3 부득이한 경우를 제외하고 임의로 방지시설 운영을 중지하여서는 아니된다.</t>
    <phoneticPr fontId="2" type="noConversion"/>
  </si>
  <si>
    <t xml:space="preserve">    수질오염물질을 공공수역(지하수로, 농업용수로, 하수관거, 운하)에 배출하는 시설물, 기계, </t>
    <phoneticPr fontId="2" type="noConversion"/>
  </si>
  <si>
    <t xml:space="preserve">      6.3.4 배출시설에서 배출되는 오염물질에 대하여 월2회이상 측정하고 그 결과를 유지한다. </t>
    <phoneticPr fontId="2" type="noConversion"/>
  </si>
  <si>
    <t xml:space="preserve">    기구, 기타 물체로서 “부표7”과 같다.</t>
    <phoneticPr fontId="2" type="noConversion"/>
  </si>
  <si>
    <t xml:space="preserve">             그 결과가 허용기준치를 초과한 때에는 즉시 시정 조치한다.</t>
    <phoneticPr fontId="2" type="noConversion"/>
  </si>
  <si>
    <t xml:space="preserve">  5) 폐수처리</t>
    <phoneticPr fontId="2" type="noConversion"/>
  </si>
  <si>
    <t xml:space="preserve">    폐수를 적정농도 이하로 처리하는 것을 말한다</t>
    <phoneticPr fontId="2" type="noConversion"/>
  </si>
  <si>
    <t xml:space="preserve">  6) 수질오염방지시설</t>
    <phoneticPr fontId="2" type="noConversion"/>
  </si>
  <si>
    <t>7. 수질오염물질 저감</t>
    <phoneticPr fontId="2" type="noConversion"/>
  </si>
  <si>
    <t xml:space="preserve">     폐수 배출시설로부터 배출되는 수질오염 물질을 제거하거나 감소시키는 시설로서 </t>
    <phoneticPr fontId="2" type="noConversion"/>
  </si>
  <si>
    <t xml:space="preserve">     "부표8”와 같다.</t>
    <phoneticPr fontId="2" type="noConversion"/>
  </si>
  <si>
    <t xml:space="preserve">         기준 농도 이하로 유지하기 위한 목표를 수립하여 실시한다</t>
    <phoneticPr fontId="2" type="noConversion"/>
  </si>
  <si>
    <t xml:space="preserve">  7) 법적허용 기준치</t>
    <phoneticPr fontId="2" type="noConversion"/>
  </si>
  <si>
    <t xml:space="preserve">    수질환경보전법에서 규정하는 농도를 말한다</t>
    <phoneticPr fontId="2" type="noConversion"/>
  </si>
  <si>
    <t xml:space="preserve">         관리하여야 한다.</t>
    <phoneticPr fontId="2" type="noConversion"/>
  </si>
  <si>
    <t>6. 수질오염관리</t>
    <phoneticPr fontId="2" type="noConversion"/>
  </si>
  <si>
    <t xml:space="preserve">    6.1 시설 설치 검토</t>
    <phoneticPr fontId="2" type="noConversion"/>
  </si>
  <si>
    <t>8. 수질환경설비관리</t>
    <phoneticPr fontId="2" type="noConversion"/>
  </si>
  <si>
    <t xml:space="preserve">      6.1.1 사용부서장은 배출시설의 변경, 신설, 폐쇄((이하 “시설변경”이라 한다) 사유발생시 </t>
    <phoneticPr fontId="2" type="noConversion"/>
  </si>
  <si>
    <t xml:space="preserve">    8.1. 폐수처리 절차</t>
    <phoneticPr fontId="2" type="noConversion"/>
  </si>
  <si>
    <t xml:space="preserve">      8.1.1 연속식 (처리시) </t>
    <phoneticPr fontId="2" type="noConversion"/>
  </si>
  <si>
    <t xml:space="preserve">       1) 집수조에 있는 폐수를 반응조로 유입하여 JA-100을 투입시킨다</t>
    <phoneticPr fontId="2" type="noConversion"/>
  </si>
  <si>
    <t xml:space="preserve">              현황 및 설비조건에 대한 사항을 검토한다.</t>
    <phoneticPr fontId="2" type="noConversion"/>
  </si>
  <si>
    <t xml:space="preserve">       2) 제1반응조 폐수가 유입되면 NaOH(가성소다)를 투입시켜 PH를 10.6~10.8로 맞춘다.</t>
    <phoneticPr fontId="2" type="noConversion"/>
  </si>
  <si>
    <t xml:space="preserve">      6.1.3 검토시 다음의 각호의 사항을 포함하여야 한다.</t>
    <phoneticPr fontId="2" type="noConversion"/>
  </si>
  <si>
    <t xml:space="preserve">       3) 제2반응조에서는 황산알루미늄(Alum)을 투입시켜 PH를 7.22~7.4로 맞추고 동시에 </t>
    <phoneticPr fontId="2" type="noConversion"/>
  </si>
  <si>
    <t xml:space="preserve">          1) 오염물질의 종류, 사용량, 사용방법</t>
    <phoneticPr fontId="2" type="noConversion"/>
  </si>
  <si>
    <t xml:space="preserve">           BF-01을 투입한다.</t>
    <phoneticPr fontId="2" type="noConversion"/>
  </si>
  <si>
    <t xml:space="preserve">          2) 오염물질의 예상 배출량</t>
    <phoneticPr fontId="2" type="noConversion"/>
  </si>
  <si>
    <t xml:space="preserve">       4) 제1응집조에서 응집제(Cation Polymer)를 투입시킨다.</t>
    <phoneticPr fontId="2" type="noConversion"/>
  </si>
  <si>
    <t xml:space="preserve">          3) 방지시설의 사양 결정</t>
    <phoneticPr fontId="2" type="noConversion"/>
  </si>
  <si>
    <t xml:space="preserve">       5) 제2응집조에서 응집제(Anion Polymer)를 투입시킨다.</t>
    <phoneticPr fontId="2" type="noConversion"/>
  </si>
  <si>
    <t xml:space="preserve">          4) 배수관로 및 재질선정</t>
    <phoneticPr fontId="2" type="noConversion"/>
  </si>
  <si>
    <t xml:space="preserve">       6) 응집조에서 처리된 처리수가 침전조로 유입되면서 슬러지는 바닥에 침전되고 처리수는 </t>
    <phoneticPr fontId="2" type="noConversion"/>
  </si>
  <si>
    <t xml:space="preserve">          5) 변경허가 및 신고사항 판별</t>
    <phoneticPr fontId="2" type="noConversion"/>
  </si>
  <si>
    <t xml:space="preserve">           제1차 방류조로 유입된다. </t>
    <phoneticPr fontId="2" type="noConversion"/>
  </si>
  <si>
    <t>7/10</t>
    <phoneticPr fontId="2" type="noConversion"/>
  </si>
  <si>
    <t xml:space="preserve">      8.1.2 연속식 (재처리시)</t>
    <phoneticPr fontId="2" type="noConversion"/>
  </si>
  <si>
    <t xml:space="preserve">        3) Sand Filter 및 Carbon Filter는 3개월에 1회 교체를 한다.</t>
    <phoneticPr fontId="2" type="noConversion"/>
  </si>
  <si>
    <t xml:space="preserve">       1) 제2응집조에서 유입된 처리수가 양호하지 않으면 재처리를 하여야 한다.</t>
    <phoneticPr fontId="2" type="noConversion"/>
  </si>
  <si>
    <t xml:space="preserve">        4) 연속식 반응조 및 응집조에 설치된 유출구를 주1회 청소한다.</t>
    <phoneticPr fontId="2" type="noConversion"/>
  </si>
  <si>
    <t xml:space="preserve">       2) 침전조에 있는 폐수를 다시 집수조에 저장시킨다.</t>
    <phoneticPr fontId="2" type="noConversion"/>
  </si>
  <si>
    <t xml:space="preserve">        5) Press Filter의 여과포는 2주에 1회, 여과판을 3개월 1회 정도 세척한다.</t>
    <phoneticPr fontId="2" type="noConversion"/>
  </si>
  <si>
    <t xml:space="preserve">       3) 침전조에 저장시킨 폐수는 Batch Type 방식과 동일하게 처리한다.</t>
    <phoneticPr fontId="2" type="noConversion"/>
  </si>
  <si>
    <t xml:space="preserve">        6) 각 조에 있는 Float Switch 및 Level Switch 주1회 청소한다.</t>
    <phoneticPr fontId="2" type="noConversion"/>
  </si>
  <si>
    <t xml:space="preserve">        7) 폐수처리 약품용해시는 방독면을 쓰고 작업하여야 한다.</t>
    <phoneticPr fontId="2" type="noConversion"/>
  </si>
  <si>
    <t xml:space="preserve">      8.1.3 Batch식 (처리시)</t>
    <phoneticPr fontId="2" type="noConversion"/>
  </si>
  <si>
    <t xml:space="preserve">        8) 연속식 여과수조는 주1회 청소를 하여야 한다.</t>
    <phoneticPr fontId="2" type="noConversion"/>
  </si>
  <si>
    <t xml:space="preserve">        1) 집수조에 저장된 폐수를 침전조 용량의 80%정도 채운다.</t>
    <phoneticPr fontId="2" type="noConversion"/>
  </si>
  <si>
    <t xml:space="preserve">        9) 연속식 침전조은 월 1회 청소하여야 한다.</t>
    <phoneticPr fontId="2" type="noConversion"/>
  </si>
  <si>
    <t xml:space="preserve">        2) 침전조의 폐수를 5분간 교반시킨다</t>
    <phoneticPr fontId="2" type="noConversion"/>
  </si>
  <si>
    <t xml:space="preserve">       10) 집수조는 매년 1회정도 청소를 실시한다.</t>
    <phoneticPr fontId="2" type="noConversion"/>
  </si>
  <si>
    <t xml:space="preserve">        3) NaOH(가성소다)를 투입시켜 PH를 10.6~10.8로 맞춘다음 5분간 교반시킨다.</t>
    <phoneticPr fontId="2" type="noConversion"/>
  </si>
  <si>
    <t xml:space="preserve">        4) Alum(황산알루미늄)을 투입시켜 PH를 7.2~7.4로 맞추고 동시에 BF-01을 동시에 </t>
    <phoneticPr fontId="2" type="noConversion"/>
  </si>
  <si>
    <t xml:space="preserve">      8.2.6 투입약품의 투입량 및 용도</t>
    <phoneticPr fontId="2" type="noConversion"/>
  </si>
  <si>
    <t xml:space="preserve">             투입시켜 5분간 교반한다.</t>
    <phoneticPr fontId="2" type="noConversion"/>
  </si>
  <si>
    <t>품명</t>
    <phoneticPr fontId="2" type="noConversion"/>
  </si>
  <si>
    <t>투입량</t>
    <phoneticPr fontId="2" type="noConversion"/>
  </si>
  <si>
    <t>용도</t>
    <phoneticPr fontId="2" type="noConversion"/>
  </si>
  <si>
    <t xml:space="preserve">        5) 응집제를 15~20분간 투입시킨후 1~1시간 30분정도 교반을 멈추고 침전시킨다.</t>
    <phoneticPr fontId="2" type="noConversion"/>
  </si>
  <si>
    <t>NaOH(가성소다)</t>
    <phoneticPr fontId="2" type="noConversion"/>
  </si>
  <si>
    <t>물 500L에 가성소다 50Kg을 용해시킨다.</t>
    <phoneticPr fontId="2" type="noConversion"/>
  </si>
  <si>
    <t>폐수 PH조절용</t>
    <phoneticPr fontId="2" type="noConversion"/>
  </si>
  <si>
    <t xml:space="preserve">        6) 침전상태를 확인한 후 처리상태가 양호하면 방류조로 통하는 밸브를 개방하여  </t>
    <phoneticPr fontId="2" type="noConversion"/>
  </si>
  <si>
    <t>Alum(황산알루늄)</t>
    <phoneticPr fontId="2" type="noConversion"/>
  </si>
  <si>
    <t>물 500L에 황산알루미늄 50Kg을 용해시킨다.</t>
    <phoneticPr fontId="2" type="noConversion"/>
  </si>
  <si>
    <t xml:space="preserve">             침전조의 처리수를 방류한다.</t>
    <phoneticPr fontId="2" type="noConversion"/>
  </si>
  <si>
    <t>Cation Polymer</t>
    <phoneticPr fontId="2" type="noConversion"/>
  </si>
  <si>
    <t>물 500L에 Cation polymer 700g을 용해시킨다.</t>
    <phoneticPr fontId="2" type="noConversion"/>
  </si>
  <si>
    <t>양이온 응집제</t>
    <phoneticPr fontId="2" type="noConversion"/>
  </si>
  <si>
    <t>Anion Polymer</t>
    <phoneticPr fontId="2" type="noConversion"/>
  </si>
  <si>
    <t>물 500L에Anoin 300g을 용해시킨다.</t>
    <phoneticPr fontId="2" type="noConversion"/>
  </si>
  <si>
    <t>음이온 응집제</t>
    <phoneticPr fontId="2" type="noConversion"/>
  </si>
  <si>
    <t xml:space="preserve">      8.1.4 Batch식 (재처리시)</t>
    <phoneticPr fontId="2" type="noConversion"/>
  </si>
  <si>
    <t>BF-01</t>
    <phoneticPr fontId="2" type="noConversion"/>
  </si>
  <si>
    <t>물 500L에 BF-01 10kg을 용해시킨다.</t>
    <phoneticPr fontId="2" type="noConversion"/>
  </si>
  <si>
    <t>N-h, COD 제거제</t>
    <phoneticPr fontId="2" type="noConversion"/>
  </si>
  <si>
    <t xml:space="preserve">        1) 응집제를 투입시킨 후 처리상태가 양호하지 않으면 재처리를 한다.</t>
    <phoneticPr fontId="2" type="noConversion"/>
  </si>
  <si>
    <t>JA-100</t>
    <phoneticPr fontId="2" type="noConversion"/>
  </si>
  <si>
    <t>물 200L에 JA-100 16kg을 용해시킨다.</t>
    <phoneticPr fontId="2" type="noConversion"/>
  </si>
  <si>
    <t>중금속 제거제</t>
    <phoneticPr fontId="2" type="noConversion"/>
  </si>
  <si>
    <t xml:space="preserve">        2) 재처리제인 JA-100을 투입(약 150kg)시키며 동시에 BF-01(응집제) 투입을 시작한다.</t>
    <phoneticPr fontId="2" type="noConversion"/>
  </si>
  <si>
    <t xml:space="preserve">        3) Alum(황산알루미늄)을 투입시켜 PH를 4.0~4.2로 맞추고 동시에 BF-01을 동시에 </t>
    <phoneticPr fontId="2" type="noConversion"/>
  </si>
  <si>
    <t xml:space="preserve">  9. 처리약품의 용도</t>
    <phoneticPr fontId="2" type="noConversion"/>
  </si>
  <si>
    <t xml:space="preserve">           투입시켜 5분간 교반한다.</t>
    <phoneticPr fontId="2" type="noConversion"/>
  </si>
  <si>
    <t xml:space="preserve">    9.1 황산알루미늄(Al2(SO4)3) ALUMINUM SULFATE</t>
    <phoneticPr fontId="2" type="noConversion"/>
  </si>
  <si>
    <t xml:space="preserve">        4) NaOH(가성소다)를 투입시켜 PH를 10.6~10.8로 맞춘다음 5분간 교반시킨다.</t>
    <phoneticPr fontId="2" type="noConversion"/>
  </si>
  <si>
    <t xml:space="preserve">       황산반토라고 하며 무색의 결정으로 물, 산, 알카리에 녹는다. 수중의 알카리 성분과</t>
    <phoneticPr fontId="2" type="noConversion"/>
  </si>
  <si>
    <t xml:space="preserve">        5) 제1응집조에서 응집조(Cation Polymer)를 투입시킨다.</t>
    <phoneticPr fontId="2" type="noConversion"/>
  </si>
  <si>
    <t xml:space="preserve">        반응하여 수산화 알루미늄이 되고, 이것이 응집작용을 하기때문에 페수 처리시 보조 </t>
    <phoneticPr fontId="2" type="noConversion"/>
  </si>
  <si>
    <t xml:space="preserve">        6) 제2응집조에서 응집조(Anion Polymer)를 투입시킨다.</t>
    <phoneticPr fontId="2" type="noConversion"/>
  </si>
  <si>
    <t xml:space="preserve">        응집제로 쓰이면서 PH조절제로도 사용한다.</t>
    <phoneticPr fontId="2" type="noConversion"/>
  </si>
  <si>
    <t xml:space="preserve">        7) 재처리 상태가 양호하지 않으면 다시 재처리제를 투입한 후 처음처리방법으로 시행한다.</t>
    <phoneticPr fontId="2" type="noConversion"/>
  </si>
  <si>
    <t xml:space="preserve">    9.2 가성소다(NaOH) SODIUM HYDROXIDE</t>
    <phoneticPr fontId="2" type="noConversion"/>
  </si>
  <si>
    <t xml:space="preserve">       수산화나트륨이라 하며, 백색의 고체이며 물에는 다량의 열을 발생시켜 잘 녹고 수용액은 </t>
    <phoneticPr fontId="2" type="noConversion"/>
  </si>
  <si>
    <t xml:space="preserve">      8.1.5 폐수처리오니 처리방법</t>
    <phoneticPr fontId="2" type="noConversion"/>
  </si>
  <si>
    <t xml:space="preserve">       강한 알칼리성을 나타내므로 배수속의 산중화제나 PH조절제로 사용되며, 금속염(중금속)의 </t>
    <phoneticPr fontId="2" type="noConversion"/>
  </si>
  <si>
    <t xml:space="preserve">        1) 침전조에 있는 슬러지를 농축조(Batch, 연속식) 이송시킨다.</t>
    <phoneticPr fontId="2" type="noConversion"/>
  </si>
  <si>
    <t xml:space="preserve">       수용액에 작용해서 불용성인 금속 산화물 또는 수산화물의 침전물을 만드므로 폐수속 </t>
    <phoneticPr fontId="2" type="noConversion"/>
  </si>
  <si>
    <t xml:space="preserve">        2) 농축조에 있는 슬러지는 Press filter로 탈수시켜 Cake 형채로 슬러지 비닐 푸대에 </t>
    <phoneticPr fontId="2" type="noConversion"/>
  </si>
  <si>
    <t xml:space="preserve">       중금속 제거에도 효과가 있다.</t>
    <phoneticPr fontId="2" type="noConversion"/>
  </si>
  <si>
    <t xml:space="preserve">             담아 보관장소에 보관한다.</t>
    <phoneticPr fontId="2" type="noConversion"/>
  </si>
  <si>
    <t xml:space="preserve">    9.3 Cation Polymer (음이온 고분자 응집제)</t>
    <phoneticPr fontId="2" type="noConversion"/>
  </si>
  <si>
    <t xml:space="preserve">       폐수처리의 응집침전에 사용하는 유기계 응집제이며, 콜로이드 입자의 전하를 중화 </t>
    <phoneticPr fontId="2" type="noConversion"/>
  </si>
  <si>
    <t xml:space="preserve">      8.2.5 폐수처리시설 관리기준</t>
    <phoneticPr fontId="2" type="noConversion"/>
  </si>
  <si>
    <t xml:space="preserve">       집화시켜서 급속히 응집작용이 나타나며, 미량의 주입으로도 효과를 나타내며 응집</t>
    <phoneticPr fontId="2" type="noConversion"/>
  </si>
  <si>
    <t xml:space="preserve">        1) PH Sensor는 상태를 확인하여 PH붕에 Kcl(염화칼륨)용액이 부족하면 보충시켜 준다.</t>
    <phoneticPr fontId="2" type="noConversion"/>
  </si>
  <si>
    <t xml:space="preserve">       속도가 빠르다. PH와 다른 불순물의 영향을 받지 않는다. 음이온성이므로 양전하</t>
    <phoneticPr fontId="2" type="noConversion"/>
  </si>
  <si>
    <t xml:space="preserve">        2) 약품탱크의 스트레이너를 매일 청소하며, 체크볼을 주기적으로 교체한다.</t>
    <phoneticPr fontId="2" type="noConversion"/>
  </si>
  <si>
    <t xml:space="preserve">       폐수성상들과 이온결합이 용이하다.</t>
    <phoneticPr fontId="2" type="noConversion"/>
  </si>
  <si>
    <t>8/10</t>
    <phoneticPr fontId="2" type="noConversion"/>
  </si>
  <si>
    <t xml:space="preserve">    9.4 Cation Polymer (양이온 고분자 응집제)</t>
    <phoneticPr fontId="2" type="noConversion"/>
  </si>
  <si>
    <t>반응조</t>
    <phoneticPr fontId="2" type="noConversion"/>
  </si>
  <si>
    <t>수위 확인</t>
    <phoneticPr fontId="2" type="noConversion"/>
  </si>
  <si>
    <t>일일점검</t>
    <phoneticPr fontId="2" type="noConversion"/>
  </si>
  <si>
    <t xml:space="preserve">       작용은 Anion polymer와 동일하며 일반적으로 하수오니의 응집에는 중합도가 높은 </t>
    <phoneticPr fontId="2" type="noConversion"/>
  </si>
  <si>
    <t>누수 및 주변 청결상태</t>
    <phoneticPr fontId="2" type="noConversion"/>
  </si>
  <si>
    <t xml:space="preserve">       양이온성이 많이 사용되며 Anion polymer와는 반대 개념이다.</t>
    <phoneticPr fontId="2" type="noConversion"/>
  </si>
  <si>
    <t>반응조 연결구 및 내부 이물질 제거</t>
    <phoneticPr fontId="2" type="noConversion"/>
  </si>
  <si>
    <t xml:space="preserve">    9.5 JA-100(Emulsion Break제)</t>
    <phoneticPr fontId="2" type="noConversion"/>
  </si>
  <si>
    <t>Filter Press</t>
    <phoneticPr fontId="2" type="noConversion"/>
  </si>
  <si>
    <t>압력게이지 및 압력스위치 점검</t>
    <phoneticPr fontId="2" type="noConversion"/>
  </si>
  <si>
    <t xml:space="preserve">       JA-100은 고분자 중합체 화합물로 아민, 할로겐, 염류의 중합체로 이루어진 화합물로 </t>
    <phoneticPr fontId="2" type="noConversion"/>
  </si>
  <si>
    <t>여과포 상태점검</t>
    <phoneticPr fontId="2" type="noConversion"/>
  </si>
  <si>
    <t>주간점검</t>
    <phoneticPr fontId="2" type="noConversion"/>
  </si>
  <si>
    <t xml:space="preserve">      폐수속에 존재하는 현탁물질을 제거하는 약품이며, 작업중 묻어나온 기름때나 오일, </t>
    <phoneticPr fontId="2" type="noConversion"/>
  </si>
  <si>
    <t xml:space="preserve">펌프 감속기의 Gear Oil 점검 </t>
    <phoneticPr fontId="2" type="noConversion"/>
  </si>
  <si>
    <t xml:space="preserve">      세제류 즉 비누성분등의 폐수속에 에멀션 상태로 녹아서 분산 유화되어 있는것과 </t>
    <phoneticPr fontId="2" type="noConversion"/>
  </si>
  <si>
    <t>약품탱크</t>
    <phoneticPr fontId="2" type="noConversion"/>
  </si>
  <si>
    <t>적정량의 약품저장 여부</t>
    <phoneticPr fontId="2" type="noConversion"/>
  </si>
  <si>
    <t xml:space="preserve">      작업후의 연마재등이 뿌였게 물속에 함유되어 있는 것을 에멀션 Break시켜서 분산 </t>
    <phoneticPr fontId="2" type="noConversion"/>
  </si>
  <si>
    <t>펌프이상 소음, 진동점검</t>
    <phoneticPr fontId="2" type="noConversion"/>
  </si>
  <si>
    <t xml:space="preserve">      유화된 현탁물질을 응집침전시 제거할 수 있게 가교 역할을 하는 약품으로서 침전조 </t>
    <phoneticPr fontId="2" type="noConversion"/>
  </si>
  <si>
    <t>약품 공급 Line 주입호스 이물질 유무</t>
    <phoneticPr fontId="2" type="noConversion"/>
  </si>
  <si>
    <t xml:space="preserve">      Pin Floc현상이나 SS가 많고 처리수 수질이 뿌였게 되었을 떄 사용하면 효과적인 </t>
    <phoneticPr fontId="2" type="noConversion"/>
  </si>
  <si>
    <t>누수확인 및 수도 Line 점검</t>
    <phoneticPr fontId="2" type="noConversion"/>
  </si>
  <si>
    <t xml:space="preserve">      약품이다.</t>
    <phoneticPr fontId="2" type="noConversion"/>
  </si>
  <si>
    <t>전기판넬</t>
    <phoneticPr fontId="2" type="noConversion"/>
  </si>
  <si>
    <t>각 스위치 및 Timer 체크</t>
    <phoneticPr fontId="2" type="noConversion"/>
  </si>
  <si>
    <t xml:space="preserve">   9.6 BF-01(COD, n-Hexane, ABS제거제)</t>
    <phoneticPr fontId="2" type="noConversion"/>
  </si>
  <si>
    <t>PH Sensor</t>
    <phoneticPr fontId="2" type="noConversion"/>
  </si>
  <si>
    <t>PH Sensor 이물질 제거</t>
    <phoneticPr fontId="2" type="noConversion"/>
  </si>
  <si>
    <t xml:space="preserve">      JA-100은 폐수중에 함유되어 있는 난 분해성 CON 성분과 N-Hexane추출물질, 세제류 </t>
    <phoneticPr fontId="2" type="noConversion"/>
  </si>
  <si>
    <t xml:space="preserve">      즉 계면활성제등이 폐수속에 함유되어 있는 것을 순간적으로 흡착, 산화, 응집시키고 </t>
    <phoneticPr fontId="2" type="noConversion"/>
  </si>
  <si>
    <t xml:space="preserve">    11. 시설고장 원인 및 대책</t>
    <phoneticPr fontId="2" type="noConversion"/>
  </si>
  <si>
    <t xml:space="preserve">      폐수의 탁도나 COD 유발 물질과 결합하여 불용해성 물질을 형성시키는 특수한 혼합물이며 </t>
    <phoneticPr fontId="2" type="noConversion"/>
  </si>
  <si>
    <t>번호</t>
    <phoneticPr fontId="2" type="noConversion"/>
  </si>
  <si>
    <t>고장내용</t>
    <phoneticPr fontId="2" type="noConversion"/>
  </si>
  <si>
    <t>고장원인</t>
    <phoneticPr fontId="2" type="noConversion"/>
  </si>
  <si>
    <t>대책</t>
    <phoneticPr fontId="2" type="noConversion"/>
  </si>
  <si>
    <t xml:space="preserve">      한가지 약품으로 COD, N-hexane, ABS을 동시에 제거하여 폐수처리 효율을 극대화 </t>
    <phoneticPr fontId="2" type="noConversion"/>
  </si>
  <si>
    <t>Motor가 가동하지 않는다.</t>
    <phoneticPr fontId="2" type="noConversion"/>
  </si>
  <si>
    <t xml:space="preserve"> 전원의 투입여부 확인</t>
    <phoneticPr fontId="2" type="noConversion"/>
  </si>
  <si>
    <t xml:space="preserve"> 전원 투입</t>
    <phoneticPr fontId="2" type="noConversion"/>
  </si>
  <si>
    <t xml:space="preserve">      시킬수 있는 약품이다.</t>
    <phoneticPr fontId="2" type="noConversion"/>
  </si>
  <si>
    <t xml:space="preserve"> 과부하에 의한 Reset 
 S /W 탈락여부 확인</t>
    <phoneticPr fontId="2" type="noConversion"/>
  </si>
  <si>
    <t xml:space="preserve"> Reset S/W 점검</t>
    <phoneticPr fontId="2" type="noConversion"/>
  </si>
  <si>
    <t xml:space="preserve">  10. 폐수처리시설 정비,관리</t>
    <phoneticPr fontId="2" type="noConversion"/>
  </si>
  <si>
    <t xml:space="preserve"> 휴지의 이상여부 확인</t>
    <phoneticPr fontId="2" type="noConversion"/>
  </si>
  <si>
    <t xml:space="preserve"> 휴즈 교환</t>
    <phoneticPr fontId="2" type="noConversion"/>
  </si>
  <si>
    <t>기기</t>
    <phoneticPr fontId="2" type="noConversion"/>
  </si>
  <si>
    <t>점검사항</t>
    <phoneticPr fontId="2" type="noConversion"/>
  </si>
  <si>
    <t>점검주기</t>
    <phoneticPr fontId="2" type="noConversion"/>
  </si>
  <si>
    <t>Motor가 공회전만 할 때</t>
    <phoneticPr fontId="2" type="noConversion"/>
  </si>
  <si>
    <t xml:space="preserve"> 흡입Tank의 수위가 낮을 때</t>
    <phoneticPr fontId="2" type="noConversion"/>
  </si>
  <si>
    <t xml:space="preserve"> 수위를 높여준다</t>
    <phoneticPr fontId="2" type="noConversion"/>
  </si>
  <si>
    <t>폐수이송펌프</t>
    <phoneticPr fontId="2" type="noConversion"/>
  </si>
  <si>
    <t>이상소음, 진동유뮤</t>
    <phoneticPr fontId="2" type="noConversion"/>
  </si>
  <si>
    <t xml:space="preserve"> 배관에 공기가 유입</t>
    <phoneticPr fontId="2" type="noConversion"/>
  </si>
  <si>
    <t xml:space="preserve"> 배관 연결부위 점검</t>
    <phoneticPr fontId="2" type="noConversion"/>
  </si>
  <si>
    <t>윤활유의 적정 투입여부</t>
    <phoneticPr fontId="2" type="noConversion"/>
  </si>
  <si>
    <t xml:space="preserve"> 스트레이너가 막혀있을 때</t>
    <phoneticPr fontId="2" type="noConversion"/>
  </si>
  <si>
    <t xml:space="preserve"> 스트레이나 청소</t>
    <phoneticPr fontId="2" type="noConversion"/>
  </si>
  <si>
    <t>펌프의 교대운전</t>
    <phoneticPr fontId="2" type="noConversion"/>
  </si>
  <si>
    <t>월간점검</t>
    <phoneticPr fontId="2" type="noConversion"/>
  </si>
  <si>
    <t xml:space="preserve"> 배관이 막혀 있을 때</t>
    <phoneticPr fontId="2" type="noConversion"/>
  </si>
  <si>
    <t xml:space="preserve"> 관의 교체 및 세정</t>
    <phoneticPr fontId="2" type="noConversion"/>
  </si>
  <si>
    <t>약품펌프
(정량펌프)</t>
    <phoneticPr fontId="2" type="noConversion"/>
  </si>
  <si>
    <t>정량펌프 이상소음 및 진동유무</t>
    <phoneticPr fontId="2" type="noConversion"/>
  </si>
  <si>
    <t xml:space="preserve"> Check Valve가 막혀 있을 때</t>
    <phoneticPr fontId="2" type="noConversion"/>
  </si>
  <si>
    <t xml:space="preserve"> 분해후 세정한다</t>
    <phoneticPr fontId="2" type="noConversion"/>
  </si>
  <si>
    <t>유입 스트레이나의 청결여부</t>
    <phoneticPr fontId="2" type="noConversion"/>
  </si>
  <si>
    <t xml:space="preserve"> 다이아 후램이 손상되었을 때</t>
    <phoneticPr fontId="2" type="noConversion"/>
  </si>
  <si>
    <t xml:space="preserve"> 다이아 후램 교체</t>
    <phoneticPr fontId="2" type="noConversion"/>
  </si>
  <si>
    <t>토출량 조절밸브의 변동 여부</t>
    <phoneticPr fontId="2" type="noConversion"/>
  </si>
  <si>
    <t>충분한 탈수가 
않될 때</t>
    <phoneticPr fontId="2" type="noConversion"/>
  </si>
  <si>
    <t xml:space="preserve"> 여과포의 여과망이 막혀있을 때</t>
    <phoneticPr fontId="2" type="noConversion"/>
  </si>
  <si>
    <t xml:space="preserve"> 세정 및 교체한다</t>
    <phoneticPr fontId="2" type="noConversion"/>
  </si>
  <si>
    <t>교반기 (감속기)</t>
    <phoneticPr fontId="2" type="noConversion"/>
  </si>
  <si>
    <t xml:space="preserve"> 여과포가 적합하지 않을 때</t>
    <phoneticPr fontId="2" type="noConversion"/>
  </si>
  <si>
    <t xml:space="preserve"> 교체한다</t>
    <phoneticPr fontId="2" type="noConversion"/>
  </si>
  <si>
    <t xml:space="preserve"> 펌프용량이 적을 때</t>
    <phoneticPr fontId="2" type="noConversion"/>
  </si>
  <si>
    <t>Shaft 변형점검</t>
    <phoneticPr fontId="2" type="noConversion"/>
  </si>
  <si>
    <t xml:space="preserve"> 슬러지의 상태가 양호하지 
 않을 때</t>
    <phoneticPr fontId="2" type="noConversion"/>
  </si>
  <si>
    <t xml:space="preserve"> 탈수조제를 투입 슬러지
 상태를 양호하게 한다.</t>
    <phoneticPr fontId="2" type="noConversion"/>
  </si>
  <si>
    <t>유량계</t>
    <phoneticPr fontId="2" type="noConversion"/>
  </si>
  <si>
    <t>순간유량과 적산 유량의 점검</t>
    <phoneticPr fontId="2" type="noConversion"/>
  </si>
  <si>
    <t>수로통로의 이물질 제거</t>
    <phoneticPr fontId="2" type="noConversion"/>
  </si>
  <si>
    <t>펌프가 자동정지
하지 않는 경우</t>
    <phoneticPr fontId="2" type="noConversion"/>
  </si>
  <si>
    <t>Timer나 P/Switch 고장</t>
    <phoneticPr fontId="2" type="noConversion"/>
  </si>
  <si>
    <t xml:space="preserve"> 점검하여 교체한다</t>
    <phoneticPr fontId="2" type="noConversion"/>
  </si>
  <si>
    <t>집수조</t>
    <phoneticPr fontId="2" type="noConversion"/>
  </si>
  <si>
    <t>조내 내부 누수 및 슬러지 퇴적상태 점검</t>
    <phoneticPr fontId="2" type="noConversion"/>
  </si>
  <si>
    <t>폐수이송배관</t>
    <phoneticPr fontId="2" type="noConversion"/>
  </si>
  <si>
    <t>관 이음쇠 및 연결부위 누수 점검</t>
    <phoneticPr fontId="2" type="noConversion"/>
  </si>
  <si>
    <t>9/10</t>
    <phoneticPr fontId="2" type="noConversion"/>
  </si>
  <si>
    <t>&lt;부표5&gt;</t>
    <phoneticPr fontId="2" type="noConversion"/>
  </si>
  <si>
    <t>수질오염물질</t>
    <phoneticPr fontId="2" type="noConversion"/>
  </si>
  <si>
    <t>표준액에 전극을
담궈도 표시부가 
변하지 않는다.</t>
    <phoneticPr fontId="2" type="noConversion"/>
  </si>
  <si>
    <t xml:space="preserve"> 중계 케이블 단말처리 불량</t>
    <phoneticPr fontId="2" type="noConversion"/>
  </si>
  <si>
    <t xml:space="preserve"> 중계케이블 단말처리</t>
    <phoneticPr fontId="2" type="noConversion"/>
  </si>
  <si>
    <t xml:space="preserve"> 1 유기용제류               2 아연 및 그 화합물        3 크롬 및 그 화합물         
 4 유류(동,식물성 포함)  5 납(연) 및 그 화합물     6 세제류                                
 7 색소                         8 부유물질                   9 산 및 알칼리류                
10 유기물질                 11 대장균군                 12 구리(동) 및 그 화합물
13 염소화합물              14 철 및 그 화합물        15 니켈 및 그 화합물  
16 수은 및 그 화합물     17 비소 및 그 화합물     18 카드뮴 및 그 화합물
19 황 및 그 화합물        20 주석 및 그 화합물      21 망간 및 그 화합물   
22 셀레늄 및 그 화합물  23 페놀류                     24 인화합물
25 바륨화합물              26 브롬화합물               27 질소화합물  
28 시안화물                 29 플루오르(불소)화합물</t>
    <phoneticPr fontId="2" type="noConversion"/>
  </si>
  <si>
    <t xml:space="preserve"> 흑색피막제거 확인일일점검</t>
    <phoneticPr fontId="2" type="noConversion"/>
  </si>
  <si>
    <t>전극 내부극 불량, 파손, 노후</t>
    <phoneticPr fontId="2" type="noConversion"/>
  </si>
  <si>
    <t xml:space="preserve"> 전극의 교환</t>
    <phoneticPr fontId="2" type="noConversion"/>
  </si>
  <si>
    <t>지시치가 흔들리고
안정되기까지 
시간이 걸린다.</t>
    <phoneticPr fontId="2" type="noConversion"/>
  </si>
  <si>
    <t xml:space="preserve"> 전극의 세척불충분</t>
    <phoneticPr fontId="2" type="noConversion"/>
  </si>
  <si>
    <t xml:space="preserve"> 증류수로 유리막부위 세척</t>
    <phoneticPr fontId="2" type="noConversion"/>
  </si>
  <si>
    <t>표준액의 교반 불충분</t>
    <phoneticPr fontId="2" type="noConversion"/>
  </si>
  <si>
    <t xml:space="preserve"> 표준액 또는 피검액을 교반</t>
    <phoneticPr fontId="2" type="noConversion"/>
  </si>
  <si>
    <t>전극의 유리막 또는 금속전극
선단부의 피막형성</t>
    <phoneticPr fontId="2" type="noConversion"/>
  </si>
  <si>
    <t xml:space="preserve"> 피막 제거후 유리막 세척</t>
    <phoneticPr fontId="2" type="noConversion"/>
  </si>
  <si>
    <t xml:space="preserve">  전극 교체</t>
    <phoneticPr fontId="2" type="noConversion"/>
  </si>
  <si>
    <t>표시부에 에러
문자 표시됨</t>
    <phoneticPr fontId="2" type="noConversion"/>
  </si>
  <si>
    <t>전극의 불량</t>
    <phoneticPr fontId="2" type="noConversion"/>
  </si>
  <si>
    <t xml:space="preserve"> 본체 및 중계박스의 각 연결부위 
 점검후 전극 또는 본체 교환
 본체 단자내의 결선 상태 확인 </t>
    <phoneticPr fontId="2" type="noConversion"/>
  </si>
  <si>
    <t xml:space="preserve"> 중계케이블의 단선</t>
    <phoneticPr fontId="2" type="noConversion"/>
  </si>
  <si>
    <t>본체 내부 전자회로 불량</t>
    <phoneticPr fontId="2" type="noConversion"/>
  </si>
  <si>
    <t>표시부의 지시치가
 않을 때</t>
    <phoneticPr fontId="2" type="noConversion"/>
  </si>
  <si>
    <t xml:space="preserve"> 전극이 불완전할 때</t>
    <phoneticPr fontId="2" type="noConversion"/>
  </si>
  <si>
    <t xml:space="preserve"> 판넬 접지확인 (본체 및 계장)</t>
    <phoneticPr fontId="2" type="noConversion"/>
  </si>
  <si>
    <t xml:space="preserve"> 전극의 선닥부의 피막형성</t>
    <phoneticPr fontId="2" type="noConversion"/>
  </si>
  <si>
    <t xml:space="preserve"> 전극의 유리막 주위 피막제거</t>
    <phoneticPr fontId="2" type="noConversion"/>
  </si>
  <si>
    <t xml:space="preserve"> 피검액에 누설전류 발생</t>
    <phoneticPr fontId="2" type="noConversion"/>
  </si>
  <si>
    <t xml:space="preserve"> 피검액 접지 확인</t>
    <phoneticPr fontId="2" type="noConversion"/>
  </si>
  <si>
    <t xml:space="preserve"> 중계박스 또는 전극게이블   
 접속부의 접촉불량  </t>
    <phoneticPr fontId="2" type="noConversion"/>
  </si>
  <si>
    <t>각종 접속부 점검</t>
    <phoneticPr fontId="2" type="noConversion"/>
  </si>
  <si>
    <t>자동 Cal. 실행이
되지 않을때</t>
    <phoneticPr fontId="2" type="noConversion"/>
  </si>
  <si>
    <t xml:space="preserve"> 표준액 조제불량 또는 변질</t>
    <phoneticPr fontId="2" type="noConversion"/>
  </si>
  <si>
    <t xml:space="preserve"> 표준액을 새것으로 교환</t>
    <phoneticPr fontId="2" type="noConversion"/>
  </si>
  <si>
    <t xml:space="preserve"> 전극불량</t>
    <phoneticPr fontId="2" type="noConversion"/>
  </si>
  <si>
    <t xml:space="preserve"> 전극의 Crack 확인 및 교환</t>
    <phoneticPr fontId="2" type="noConversion"/>
  </si>
  <si>
    <t xml:space="preserve">  전극 및 중계케이블
  단선 및 절연불량</t>
    <phoneticPr fontId="2" type="noConversion"/>
  </si>
  <si>
    <t xml:space="preserve"> 전극 및 중계케이블 교체</t>
    <phoneticPr fontId="2" type="noConversion"/>
  </si>
  <si>
    <t>10/10</t>
    <phoneticPr fontId="2" type="noConversion"/>
  </si>
  <si>
    <t xml:space="preserve">         인정하는 경우다. 배출시설에서 발생되는 폐수량이 1일 10㎥ 이하로서 원폐수중의 오염</t>
    <phoneticPr fontId="2" type="noConversion"/>
  </si>
  <si>
    <t>&lt;부표6&gt;</t>
    <phoneticPr fontId="2" type="noConversion"/>
  </si>
  <si>
    <t xml:space="preserve">         항목이 제40조의 규정에 의한 하수종말처리시설의 방류수수질기준 항목에 국한되고</t>
    <phoneticPr fontId="2" type="noConversion"/>
  </si>
  <si>
    <t>특정수질유해오염물질</t>
    <phoneticPr fontId="2" type="noConversion"/>
  </si>
  <si>
    <t xml:space="preserve">         원폐수의 농도가 항상 동 방류수수질기준 이하로 배출된다고 허가기관에서 인정하는 경우</t>
    <phoneticPr fontId="2" type="noConversion"/>
  </si>
  <si>
    <t xml:space="preserve"> 1. 트리클로로에틸렌                       2. 납(연) 및 그 화합물
 3. 구리(동) 및 그 화합물                  4. 테트라클로로에틸렌
 5. 비소 및 그 화합물                       6. 수은 및 그 화합물
 7. 페놀류                                      8. 벤젠
 9. 카드뮴 및 그 화합물                  10. 6가 크롬 및 그 화합물
11. 유기인화합물                          12. 시안화물
13. 폴리크로리네니티드비페닐        14. 셀레늄 및 그 화합물
15. 사염화탄소                             16. 디클로로메탄
17. 디클로로에틸렌</t>
    <phoneticPr fontId="2" type="noConversion"/>
  </si>
  <si>
    <t xml:space="preserve">    다. 특정수질유해물질 또는 중금속이 포함되지 아니한 폐수가 1일 0.1㎥미만 발생하는 </t>
    <phoneticPr fontId="2" type="noConversion"/>
  </si>
  <si>
    <t xml:space="preserve">         시설의 경우</t>
    <phoneticPr fontId="2" type="noConversion"/>
  </si>
  <si>
    <t xml:space="preserve">    라. 용수를 원료·부원료 또는 세척수로 사용하지 아니하고 공정중에서 폐수가 발생되지 </t>
    <phoneticPr fontId="2" type="noConversion"/>
  </si>
  <si>
    <t xml:space="preserve">       아니하는 경우</t>
    <phoneticPr fontId="2" type="noConversion"/>
  </si>
  <si>
    <t xml:space="preserve">  2. 제1호에서 “배출시설에서 발생되는 폐수량”이라 함은 위탁처리·재이용 또는 폐수배출</t>
    <phoneticPr fontId="2" type="noConversion"/>
  </si>
  <si>
    <t xml:space="preserve">     공정중의 방지시설에서 처리하는 경우를 포함하여 배출시설에서 발생되는 폐수량을 말하며</t>
    <phoneticPr fontId="2" type="noConversion"/>
  </si>
  <si>
    <t xml:space="preserve">      방지시설에서 처리한 폐수를 공공수역으로 배출하는 경우에 있어서의 폐수배출량과 구별된다.</t>
    <phoneticPr fontId="2" type="noConversion"/>
  </si>
  <si>
    <t>&lt;부표8&gt;</t>
    <phoneticPr fontId="2" type="noConversion"/>
  </si>
  <si>
    <t>수질오염방지시설</t>
    <phoneticPr fontId="2" type="noConversion"/>
  </si>
  <si>
    <t>1. 물리적 처리시설     
가. 스크린                    나. 분쇄기                              다. 침사시설                                      
라. 유수분리시설           마. 유량조정시설(집수조)          바. 혼합시설                                      
사. 응집시설                 아. 침전시설                           자. 부상시설
차. 여과시설                 카. 탈수시설                           타. 건조시설
파. 증류시설                 하. 농축시설
2. 농축시설
가. 화학적 침강시설       나. 중화시설                           다. 흡착시설
라. 살균시설                 마. 이온교환시설                     바. 소각시설
사. 산화시설                 아. 환원시설                           자. 침전물 개량시설
3. 생물화학적 처리 시설 
가. 살수여과상              나. 폭기시설                           다. 산화시설
라. 혐기성, 호기성 소화시설                                        마. 접촉조
바. 안정조</t>
    <phoneticPr fontId="2" type="noConversion"/>
  </si>
  <si>
    <t>&lt;부표7&gt;</t>
    <phoneticPr fontId="2" type="noConversion"/>
  </si>
  <si>
    <t>수질오염배출시설</t>
    <phoneticPr fontId="2" type="noConversion"/>
  </si>
  <si>
    <t>배출시설</t>
    <phoneticPr fontId="2" type="noConversion"/>
  </si>
  <si>
    <t>분    류</t>
    <phoneticPr fontId="2" type="noConversion"/>
  </si>
  <si>
    <t>제외시설</t>
    <phoneticPr fontId="2" type="noConversion"/>
  </si>
  <si>
    <t>1. 조립제품제조시설</t>
    <phoneticPr fontId="2" type="noConversion"/>
  </si>
  <si>
    <t>반도체 및기타전자
부품 제조시설</t>
    <phoneticPr fontId="2" type="noConversion"/>
  </si>
  <si>
    <t xml:space="preserve">비고 참조 </t>
    <phoneticPr fontId="2" type="noConversion"/>
  </si>
  <si>
    <t>2. 산업시설 폐가스 분진,세정시설</t>
    <phoneticPr fontId="2" type="noConversion"/>
  </si>
  <si>
    <t>3. 이화학실험실</t>
    <phoneticPr fontId="2" type="noConversion"/>
  </si>
  <si>
    <t>공통시설</t>
    <phoneticPr fontId="2" type="noConversion"/>
  </si>
  <si>
    <t>* 비  고</t>
    <phoneticPr fontId="2" type="noConversion"/>
  </si>
  <si>
    <t>1. 다음의 각호의 1에 해당하는 경우에는 배출시설로 보지 아니한다</t>
    <phoneticPr fontId="2" type="noConversion"/>
  </si>
  <si>
    <t xml:space="preserve">가. 배출시설에서 발생되는 폐수량이 1일 20㎥ 이하로서 특정수질유해물질·중금속 또는 </t>
    <phoneticPr fontId="2" type="noConversion"/>
  </si>
  <si>
    <t xml:space="preserve">     광유류가 포함되지 아니한 폐수가 하수도법 제2조제5호의 규정에 의한 종말처리장</t>
    <phoneticPr fontId="2" type="noConversion"/>
  </si>
  <si>
    <t xml:space="preserve">    종말처리장으로 유입되는 것을 허가기관에서 인정하는 경우</t>
    <phoneticPr fontId="2" type="noConversion"/>
  </si>
  <si>
    <t>나. 배출시설에서 발생되는 폐수량이 1일 20㎥ 이하로서 원폐수의 농도가 항상 당해 배출</t>
    <phoneticPr fontId="2" type="noConversion"/>
  </si>
  <si>
    <t xml:space="preserve">     시설에서 폐수를 방류하는 하천의 환경기준 이내로 유지될 수 있다고 허가기관에서 </t>
    <phoneticPr fontId="2" type="noConversion"/>
  </si>
  <si>
    <t>4/10</t>
    <phoneticPr fontId="2" type="noConversion"/>
  </si>
  <si>
    <t xml:space="preserve">      7) 송풍기 정상가동 여부 : 매일 (Bearing, V-belt, Shaft, Housing, </t>
    <phoneticPr fontId="2" type="noConversion"/>
  </si>
  <si>
    <t xml:space="preserve">                                           송풍기 Case, Impeller)</t>
    <phoneticPr fontId="2" type="noConversion"/>
  </si>
  <si>
    <t>ISO 9001:2015, ISO 14001:2015 시스템 구축에 따른 신규제정</t>
    <phoneticPr fontId="2" type="noConversion"/>
  </si>
  <si>
    <t>생산</t>
  </si>
  <si>
    <t>생산부서장은 배출시설의 변경, 신설, 폐쇄 및 원료의 변경사유발생시 생산부에 통보한다.</t>
  </si>
  <si>
    <t>생산부서장은 오염물질의 종류, 예상배출량등을 조사한다.</t>
  </si>
  <si>
    <t>생산부서장은 배출 및 방지시설 적정 적용 여부 및 환경관련 법규의 위법성 여부를 확인하여 당사에 적용 가능한 경우 신고 또는 허가 신청서류을 작성한다.</t>
  </si>
  <si>
    <t>생산부서장은 작성한 신고 또는 허가신청서를 관련기관에 제출하고, 생산부서장은 변경내용의 이행을 실시한다.</t>
  </si>
  <si>
    <t>생산부와 생산부서장은 배출시설 및 방지시설의 정상가동 여부를 매일 확인하여, 부득이한 경우를 제외하고 방지시설운영중지중 배출시설을 가동하여서는 아니된다.</t>
  </si>
  <si>
    <t>생산부서장은 관련기록을 작성보관하며, 방지시설에서 배출되는 오염물질에 대한 자가측정 또는 위탁업체에 위탁하여 측정을 실시한다.</t>
  </si>
  <si>
    <t xml:space="preserve">MP(경영프로세스) </t>
    <phoneticPr fontId="2" type="noConversion"/>
  </si>
  <si>
    <t>9. 성과평가</t>
    <phoneticPr fontId="2" type="noConversion"/>
  </si>
  <si>
    <t xml:space="preserve">      5) 생산 담당자는 배출 및 방지시설 운영기록부를 매일 작성한다</t>
  </si>
  <si>
    <t xml:space="preserve">    3.1 생산부서장은 필요하다고 판단되는 경우에 대기오염 물질의 배출농도를 환경관리기준</t>
  </si>
  <si>
    <t xml:space="preserve">    3.2 생산부서장은 오염물질의 배출을 최소화 하기 위하여 배출방지시설을 지속적으로 </t>
  </si>
  <si>
    <t xml:space="preserve">             생산부서장에게 통보하여야 한다</t>
  </si>
  <si>
    <t xml:space="preserve">      2.1.2 생산부서장은 배출시설의 시설변경 사유가 발생시 설비의 변경에 따른 </t>
  </si>
  <si>
    <t xml:space="preserve">         해당되는 경우, 생산부서장은 배출시설 및 방지시설의 인허가를 관할관청에 신청하며, </t>
  </si>
  <si>
    <t xml:space="preserve">      1) 생산부서장은 배출 및 방지시설에 대한 내용을 사용자에게 교육시켜 숙지토록 한다</t>
  </si>
  <si>
    <t xml:space="preserve">      2) 생산부서장은 방지시설을 설치하지 아니한 배출시설의 공정을 변경하거나 사용원료,</t>
  </si>
  <si>
    <t xml:space="preserve">      6.2.1 생산부서장은 배출시설 및 방지시설의 인허가를 관할관청에 신청하며 설치 후 설계에 </t>
  </si>
  <si>
    <t xml:space="preserve">      6.3.1 생산부서장은 배출시설 및 방지시설에 대한 내용을 사용자에게 교육시켜 숙지토록 한다.</t>
  </si>
  <si>
    <t xml:space="preserve">      6.3.2 생산부서장은 방지시설을 설치하지 아니한 배출시설의 공정을 변경하거나 사용원료,</t>
  </si>
  <si>
    <t xml:space="preserve">      6.3.5 생산담당부서장은 배출 및 방지시설 운영기록부를 매일 작성한다.</t>
  </si>
  <si>
    <t xml:space="preserve">    7.1 생산부서장은 필요하다고 판단되는 경우에 수질오염 물질의 배출농도를 환경관리</t>
  </si>
  <si>
    <t xml:space="preserve">    7.2 생산부서장은 오염물질의 배출을 최소화 하기 위하여 배출방지시설을 지속적으로 </t>
  </si>
  <si>
    <t xml:space="preserve">    7.3 생산부서장은 정화조 청소를 1년에 1회 이상 청소하며, 청소후 청소필증을 수령한다.</t>
  </si>
  <si>
    <t xml:space="preserve">              생산부서장에게 통보하여야 한다.</t>
  </si>
  <si>
    <t xml:space="preserve">      6.1.2 생산부서장은 배출시설의 시설변경 사유가 발생시 설비의 변경에 따른 오염물질 발생</t>
  </si>
  <si>
    <r>
      <t>먼지 : 120mg/m</t>
    </r>
    <r>
      <rPr>
        <vertAlign val="superscript"/>
        <sz val="10"/>
        <rFont val="맑은 고딕"/>
        <family val="3"/>
        <charset val="129"/>
        <scheme val="minor"/>
      </rPr>
      <t>3</t>
    </r>
    <r>
      <rPr>
        <sz val="10"/>
        <rFont val="맑은 고딕"/>
        <family val="3"/>
        <charset val="129"/>
        <scheme val="minor"/>
      </rPr>
      <t xml:space="preserve"> 이하</t>
    </r>
    <phoneticPr fontId="2" type="noConversion"/>
  </si>
  <si>
    <r>
      <t>30 mg/m</t>
    </r>
    <r>
      <rPr>
        <vertAlign val="superscript"/>
        <sz val="10"/>
        <rFont val="맑은 고딕"/>
        <family val="3"/>
        <charset val="129"/>
        <scheme val="minor"/>
      </rPr>
      <t>3</t>
    </r>
    <r>
      <rPr>
        <sz val="10"/>
        <rFont val="맑은 고딕"/>
        <family val="3"/>
        <charset val="129"/>
        <scheme val="minor"/>
      </rPr>
      <t xml:space="preserve"> 이하로 운전중</t>
    </r>
    <phoneticPr fontId="2" type="noConversion"/>
  </si>
  <si>
    <r>
      <t>1종사업장 : 1일폐수발생량 2,000m</t>
    </r>
    <r>
      <rPr>
        <vertAlign val="superscript"/>
        <sz val="10"/>
        <rFont val="맑은 고딕"/>
        <family val="3"/>
        <charset val="129"/>
        <scheme val="minor"/>
      </rPr>
      <t>3</t>
    </r>
    <r>
      <rPr>
        <sz val="10"/>
        <rFont val="맑은 고딕"/>
        <family val="3"/>
        <charset val="129"/>
        <scheme val="minor"/>
      </rPr>
      <t>이상</t>
    </r>
    <phoneticPr fontId="2" type="noConversion"/>
  </si>
  <si>
    <r>
      <t>2종사업장 : 1일폐수발생량 700m</t>
    </r>
    <r>
      <rPr>
        <vertAlign val="superscript"/>
        <sz val="10"/>
        <rFont val="맑은 고딕"/>
        <family val="3"/>
        <charset val="129"/>
        <scheme val="minor"/>
      </rPr>
      <t>3</t>
    </r>
    <r>
      <rPr>
        <sz val="10"/>
        <rFont val="맑은 고딕"/>
        <family val="3"/>
        <charset val="129"/>
        <scheme val="minor"/>
      </rPr>
      <t>이상~2,000m</t>
    </r>
    <r>
      <rPr>
        <vertAlign val="superscript"/>
        <sz val="10"/>
        <rFont val="맑은 고딕"/>
        <family val="3"/>
        <charset val="129"/>
        <scheme val="minor"/>
      </rPr>
      <t>3</t>
    </r>
    <r>
      <rPr>
        <sz val="10"/>
        <rFont val="맑은 고딕"/>
        <family val="3"/>
        <charset val="129"/>
        <scheme val="minor"/>
      </rPr>
      <t>미만</t>
    </r>
    <phoneticPr fontId="2" type="noConversion"/>
  </si>
  <si>
    <r>
      <t>3종사업장 : 1일폐수발생량 200m</t>
    </r>
    <r>
      <rPr>
        <vertAlign val="superscript"/>
        <sz val="10"/>
        <rFont val="맑은 고딕"/>
        <family val="3"/>
        <charset val="129"/>
        <scheme val="minor"/>
      </rPr>
      <t>3</t>
    </r>
    <r>
      <rPr>
        <sz val="10"/>
        <rFont val="맑은 고딕"/>
        <family val="3"/>
        <charset val="129"/>
        <scheme val="minor"/>
      </rPr>
      <t>이상~700m</t>
    </r>
    <r>
      <rPr>
        <vertAlign val="superscript"/>
        <sz val="10"/>
        <rFont val="맑은 고딕"/>
        <family val="3"/>
        <charset val="129"/>
        <scheme val="minor"/>
      </rPr>
      <t>3</t>
    </r>
    <r>
      <rPr>
        <sz val="10"/>
        <rFont val="맑은 고딕"/>
        <family val="3"/>
        <charset val="129"/>
        <scheme val="minor"/>
      </rPr>
      <t>미만</t>
    </r>
    <phoneticPr fontId="2" type="noConversion"/>
  </si>
  <si>
    <r>
      <t>4종사업장 : 1일폐수발생량 50m</t>
    </r>
    <r>
      <rPr>
        <vertAlign val="superscript"/>
        <sz val="10"/>
        <rFont val="맑은 고딕"/>
        <family val="3"/>
        <charset val="129"/>
        <scheme val="minor"/>
      </rPr>
      <t>3</t>
    </r>
    <r>
      <rPr>
        <sz val="10"/>
        <rFont val="맑은 고딕"/>
        <family val="3"/>
        <charset val="129"/>
        <scheme val="minor"/>
      </rPr>
      <t>이상~200m</t>
    </r>
    <r>
      <rPr>
        <vertAlign val="superscript"/>
        <sz val="10"/>
        <rFont val="맑은 고딕"/>
        <family val="3"/>
        <charset val="129"/>
        <scheme val="minor"/>
      </rPr>
      <t>3</t>
    </r>
    <r>
      <rPr>
        <sz val="10"/>
        <rFont val="맑은 고딕"/>
        <family val="3"/>
        <charset val="129"/>
        <scheme val="minor"/>
      </rPr>
      <t>미만</t>
    </r>
    <r>
      <rPr>
        <sz val="11"/>
        <rFont val="돋움"/>
        <family val="3"/>
        <charset val="129"/>
      </rPr>
      <t/>
    </r>
    <phoneticPr fontId="2" type="noConversion"/>
  </si>
  <si>
    <r>
      <t>5종사업장 : 상기 1종 사업장 내지 4공 사업장에 해당하지 아니하는 배출하지 아니하는 배출시설</t>
    </r>
    <r>
      <rPr>
        <sz val="11"/>
        <rFont val="돋움"/>
        <family val="3"/>
        <charset val="129"/>
      </rPr>
      <t/>
    </r>
    <phoneticPr fontId="2" type="noConversion"/>
  </si>
  <si>
    <t>생산</t>
    <phoneticPr fontId="2" type="noConversion"/>
  </si>
  <si>
    <t>환경법규등록부에 작성한다.</t>
    <phoneticPr fontId="2" type="noConversion"/>
  </si>
  <si>
    <t>원료, 제품 변경</t>
    <phoneticPr fontId="2" type="noConversion"/>
  </si>
  <si>
    <t>Rev. 2018. 10. 15</t>
    <phoneticPr fontId="4" type="noConversion"/>
  </si>
  <si>
    <t>ITS-EP-02</t>
    <phoneticPr fontId="2" type="noConversion"/>
  </si>
  <si>
    <t>ITS인증원</t>
    <phoneticPr fontId="2" type="noConversion"/>
  </si>
  <si>
    <t xml:space="preserve">염화불화탄소(CFCs), Halon, HCFC 등 오존층 파괴 물질의 생산 </t>
    <phoneticPr fontId="2" type="noConversion"/>
  </si>
  <si>
    <t xml:space="preserve">및 사용규제에 관한 협약. CFCs, 할론 등 규제대상물질을 지정하고, </t>
    <phoneticPr fontId="2" type="noConversion"/>
  </si>
  <si>
    <t>이의 생산량 및 소비량 (물질의 대기 방출)을 단계적으로 감소시키</t>
    <phoneticPr fontId="2" type="noConversion"/>
  </si>
  <si>
    <t>도록 규제하고 있음.</t>
    <phoneticPr fontId="2" type="noConversion"/>
  </si>
  <si>
    <t>대기오염물질배출시설(이하 “배출시설”이라 한다)에서 배출되는</t>
    <phoneticPr fontId="4" type="noConversion"/>
  </si>
  <si>
    <t>환경부령으로 정한다</t>
    <phoneticPr fontId="2" type="noConversion"/>
  </si>
  <si>
    <t xml:space="preserve">대기오염물질(이하”오염물질“이라 한다)의 배출허용기준은 </t>
    <phoneticPr fontId="2" type="noConversion"/>
  </si>
  <si>
    <t xml:space="preserve">배출시설을 설치하고자 하는 자는 대통령령이 정하는 바에 의하여 </t>
    <phoneticPr fontId="2" type="noConversion"/>
  </si>
  <si>
    <t>환경부장관의 허가를 받거나, 환경부장관에게 신고하여야 한다.</t>
    <phoneticPr fontId="2" type="noConversion"/>
  </si>
  <si>
    <t>제10조제1항 규정에 의하여 허가·변경허가를 받은 자 또는 신고·</t>
    <phoneticPr fontId="2" type="noConversion"/>
  </si>
  <si>
    <t xml:space="preserve">변경신고를 한 자(이하 “사업자”라 한다)가 당해 배출시설을 </t>
    <phoneticPr fontId="2" type="noConversion"/>
  </si>
  <si>
    <t xml:space="preserve">설치하거나 변경할 때에는 그 배출시설로부터 배출되는 오염물질이 </t>
    <phoneticPr fontId="2" type="noConversion"/>
  </si>
  <si>
    <t>제8조의 배출허용기준이하로 배출되게 하기 위하여 대기오염</t>
    <phoneticPr fontId="2" type="noConversion"/>
  </si>
  <si>
    <t>방지시설(이하 “방지시설” 이라 한다)을 설치하여야 한다.</t>
    <phoneticPr fontId="2" type="noConversion"/>
  </si>
  <si>
    <t xml:space="preserve">①사업자제13조제3항의 규정에 의한 공동방지시설의 대표자를 </t>
    <phoneticPr fontId="2" type="noConversion"/>
  </si>
  <si>
    <t xml:space="preserve">포함한다)는 배출시설 및 방지시설을 운영할 때에는 다음 각호의 </t>
    <phoneticPr fontId="2" type="noConversion"/>
  </si>
  <si>
    <t>행위를 하여서는 아니된다.</t>
    <phoneticPr fontId="2" type="noConversion"/>
  </si>
  <si>
    <t xml:space="preserve">1. 배출시설 가동시에 방지시설을 가동하지 아니하거나 오염도를 </t>
    <phoneticPr fontId="2" type="noConversion"/>
  </si>
  <si>
    <t>배출하는 행위</t>
    <phoneticPr fontId="2" type="noConversion"/>
  </si>
  <si>
    <t xml:space="preserve">낮추기 위하여 배출시설에서 배출되는 오염물질에 공기를 섞어 </t>
    <phoneticPr fontId="2" type="noConversion"/>
  </si>
  <si>
    <t xml:space="preserve">공기조절장치·가지배출관등을 설치하는 행위. 다만, 화재·폭발등 </t>
    <phoneticPr fontId="2" type="noConversion"/>
  </si>
  <si>
    <t>설치허가를 받은 경우에는 이를 제외한다</t>
    <phoneticPr fontId="2" type="noConversion"/>
  </si>
  <si>
    <t>안전사고예방을 위하여 다른 법령에서 정한 시설로서 배출시설</t>
    <phoneticPr fontId="2" type="noConversion"/>
  </si>
  <si>
    <t>방지시설을 정당한 사유없이 방치하는 행위</t>
    <phoneticPr fontId="2" type="noConversion"/>
  </si>
  <si>
    <t xml:space="preserve">3. 부식·마모로 인하여 오염물질이 누출되는 배출시설이나 </t>
    <phoneticPr fontId="2" type="noConversion"/>
  </si>
  <si>
    <t>사유없이 방치하는 행위</t>
    <phoneticPr fontId="2" type="noConversion"/>
  </si>
  <si>
    <t>하지 아니하여 배출허가기준을 초과한 오염물질을 배출하는 행위</t>
    <phoneticPr fontId="2" type="noConversion"/>
  </si>
  <si>
    <t>5. 기타 배출시설 및 방지시설을 정당한 사유없이 정상적으로 가동</t>
    <phoneticPr fontId="2" type="noConversion"/>
  </si>
  <si>
    <t xml:space="preserve">이를 보존하여야 한다. </t>
    <phoneticPr fontId="2" type="noConversion"/>
  </si>
  <si>
    <t xml:space="preserve">  ①사업자가 그 배출시설을 운영할 때에는 배출되는 오염물질을 </t>
    <phoneticPr fontId="2" type="noConversion"/>
  </si>
  <si>
    <t xml:space="preserve">자가측정하거나 환경기술개발 및 지원에 관한 법률 </t>
    <phoneticPr fontId="2" type="noConversion"/>
  </si>
  <si>
    <t xml:space="preserve">제17조의 규정에 의한 측정대행업자로 하여금 측정하게 하고 그 </t>
    <phoneticPr fontId="2" type="noConversion"/>
  </si>
  <si>
    <t>보존하여야 한다.</t>
    <phoneticPr fontId="2" type="noConversion"/>
  </si>
  <si>
    <t xml:space="preserve">결과를 사실대로 기록하고 환경부령이 정하는 바에 의하여 이를 </t>
    <phoneticPr fontId="2" type="noConversion"/>
  </si>
  <si>
    <t xml:space="preserve">①사업자는 배출시설과 방지시설의 정상적인 운영/관리를 위하여 </t>
    <phoneticPr fontId="2" type="noConversion"/>
  </si>
  <si>
    <t>환경관리인을 임명하고, 이를 환경부장관에게 신고하여야 한다.</t>
    <phoneticPr fontId="2" type="noConversion"/>
  </si>
  <si>
    <t xml:space="preserve">환경관리인을 바꾸어 임명한 때에도 또한 같다. </t>
    <phoneticPr fontId="2" type="noConversion"/>
  </si>
  <si>
    <t xml:space="preserve">②환경관리인은 그 배출시설과 방지시설에 종사하는 자가 이 법 </t>
    <phoneticPr fontId="2" type="noConversion"/>
  </si>
  <si>
    <t xml:space="preserve">또는 이 법에 의한 명령에 위반하지 아니하도록 지도·감독하고, </t>
    <phoneticPr fontId="2" type="noConversion"/>
  </si>
  <si>
    <t>정하는 준수사항을 준수하여야 한다</t>
    <phoneticPr fontId="2" type="noConversion"/>
  </si>
  <si>
    <t xml:space="preserve">배출시설 및 방지시설이 정상적으로 운영되도록 관리하는 등 이 </t>
    <phoneticPr fontId="2" type="noConversion"/>
  </si>
  <si>
    <t xml:space="preserve">③ 사업자는 환경관리인이 그 준수사항을 철저히 이행하도록 하는 </t>
    <phoneticPr fontId="2" type="noConversion"/>
  </si>
  <si>
    <t>등 환경관리인의 관리사항을 감독하여야 한다.</t>
    <phoneticPr fontId="2" type="noConversion"/>
  </si>
  <si>
    <t xml:space="preserve">④ 사업자 및 배출시설과 방지시설에 종사하는  자는 배출시설과 </t>
    <phoneticPr fontId="2" type="noConversion"/>
  </si>
  <si>
    <t xml:space="preserve">방지시설의 정상적인 운영/관리를 위한 환경관리인의 업무를 </t>
    <phoneticPr fontId="2" type="noConversion"/>
  </si>
  <si>
    <t xml:space="preserve">방해하여서는 아니되며, 그로부터 업무수행상 필요한 요청을 받은 </t>
    <phoneticPr fontId="2" type="noConversion"/>
  </si>
  <si>
    <t>경우에 정당한 사유가 없는 한 이에 응하여야 한다.</t>
    <phoneticPr fontId="2" type="noConversion"/>
  </si>
  <si>
    <t xml:space="preserve">⑤제1항의 규정에 의하여 환경관리인을 두어야 할 사업장의 범위 </t>
    <phoneticPr fontId="2" type="noConversion"/>
  </si>
  <si>
    <t>기간은 대통령령으로 정한다</t>
    <phoneticPr fontId="2" type="noConversion"/>
  </si>
  <si>
    <t>및 환경관리인의 자격기준·임명 (바꾸어 임명하는 것을 포함한다)</t>
    <phoneticPr fontId="2" type="noConversion"/>
  </si>
  <si>
    <t xml:space="preserve">환경관리인을 고용한 자는 환경부령이 정하는 바에 의하여 그  </t>
    <phoneticPr fontId="2" type="noConversion"/>
  </si>
  <si>
    <t>해당자에 대하여 환경부장관이 실시하는 교육을 받게 하여야 한다.</t>
    <phoneticPr fontId="2" type="noConversion"/>
  </si>
  <si>
    <t xml:space="preserve">배출시설을 설치하고자 하는 자는 대통령령이 정하는 바에 의하여 </t>
    <phoneticPr fontId="2" type="noConversion"/>
  </si>
  <si>
    <t>환경부장관의 허가를 받거나 환경부장관에게 신고하여아 한다.</t>
    <phoneticPr fontId="2" type="noConversion"/>
  </si>
  <si>
    <t xml:space="preserve">당해배출시설을 설치하거나 변경할 때에는 그 배출시설로부터 </t>
    <phoneticPr fontId="2" type="noConversion"/>
  </si>
  <si>
    <t xml:space="preserve">배출되는 오염물질이 제8조의 배출허용기준이하로 배출되게 하기 </t>
    <phoneticPr fontId="2" type="noConversion"/>
  </si>
  <si>
    <t xml:space="preserve">위하여 수질오염방지시설(이하"방지시설"이라 한다)을 설치하여야 </t>
    <phoneticPr fontId="2" type="noConversion"/>
  </si>
  <si>
    <t>아니하다</t>
    <phoneticPr fontId="2" type="noConversion"/>
  </si>
  <si>
    <t xml:space="preserve">한다. 다만, 대통령령이 정하는 기준에 해당하는 경우에는 그러하지 </t>
    <phoneticPr fontId="2" type="noConversion"/>
  </si>
  <si>
    <t xml:space="preserve">①사업자 또는 방지시설을 운영하는 자(제11조제5항의 규정에 의한 </t>
    <phoneticPr fontId="2" type="noConversion"/>
  </si>
  <si>
    <t xml:space="preserve">각호의 행위를 하여서는 아니된다. </t>
    <phoneticPr fontId="2" type="noConversion"/>
  </si>
  <si>
    <t xml:space="preserve">공동방지시설 운영기구의 대표자를 포함한다. 이하 같다)는 다음 </t>
    <phoneticPr fontId="2" type="noConversion"/>
  </si>
  <si>
    <t xml:space="preserve"> 1. 배출시설에서 배출되는 오염물질을 방지시설에 류입하지 </t>
    <phoneticPr fontId="2" type="noConversion"/>
  </si>
  <si>
    <t>아니하고 배출하거나 방지시설에 류입하지 아니하고 배출할 수</t>
    <phoneticPr fontId="2" type="noConversion"/>
  </si>
  <si>
    <t>있는 시설을 설치하는 행위</t>
    <phoneticPr fontId="2" type="noConversion"/>
  </si>
  <si>
    <t xml:space="preserve">2. 방지시설에 류입되는 오염물질을 최종방류구를 거치지 아니하고 </t>
    <phoneticPr fontId="2" type="noConversion"/>
  </si>
  <si>
    <t xml:space="preserve">설치하는 행위   </t>
    <phoneticPr fontId="2" type="noConversion"/>
  </si>
  <si>
    <t xml:space="preserve">배출하거나, 최종방류구를 거치지 아니하고 배출할 수 있는 시설을 </t>
    <phoneticPr fontId="2" type="noConversion"/>
  </si>
  <si>
    <t xml:space="preserve">3. 배출시설에서 배출되는 오염물질에 공정중에서 배출되지 </t>
    <phoneticPr fontId="2" type="noConversion"/>
  </si>
  <si>
    <t xml:space="preserve">아니하는 물 또는 공정중에서 배출되는 오염되지 아니한 물을 섞어 </t>
    <phoneticPr fontId="2" type="noConversion"/>
  </si>
  <si>
    <t xml:space="preserve">처리하거나, 배출허용기준이 초과되는 오염물질이 방지시설의 </t>
    <phoneticPr fontId="2" type="noConversion"/>
  </si>
  <si>
    <t xml:space="preserve">최종방류구를 통과하기 전에 오염도를 낮추기 위하여 물을 섞어 </t>
    <phoneticPr fontId="2" type="noConversion"/>
  </si>
  <si>
    <t xml:space="preserve">배출하는 행위. 다만, 환경부장관이 환경부령이 정하는 바에 따라 </t>
    <phoneticPr fontId="2" type="noConversion"/>
  </si>
  <si>
    <t xml:space="preserve">수질오염방지공법상 희석하여야만 오염물질의 처리가 가능하다고 </t>
    <phoneticPr fontId="2" type="noConversion"/>
  </si>
  <si>
    <t xml:space="preserve">인정하는 경우를 제외한다. </t>
    <phoneticPr fontId="2" type="noConversion"/>
  </si>
  <si>
    <t xml:space="preserve">4. 기타 배출시설 및 방지시설을 정당한 사유없이 정상적으로 </t>
    <phoneticPr fontId="2" type="noConversion"/>
  </si>
  <si>
    <t xml:space="preserve">가동하지 아니하여 배출허용기준을 초과한 오염물질을 배출하는 </t>
    <phoneticPr fontId="2" type="noConversion"/>
  </si>
  <si>
    <t>행위</t>
    <phoneticPr fontId="2" type="noConversion"/>
  </si>
  <si>
    <t>환경부령이 정하는 바에 의하여 그 배출시설 및 방지시설의 운영에</t>
    <phoneticPr fontId="2" type="noConversion"/>
  </si>
  <si>
    <t xml:space="preserve">관한 상황을 사실대로 기록하여 이를 보존하여야 한다.  </t>
    <phoneticPr fontId="2" type="noConversion"/>
  </si>
  <si>
    <t xml:space="preserve">①법 제11조제1항 단서에서 "대통령령이 정하는 기준에 해당하는 </t>
    <phoneticPr fontId="2" type="noConversion"/>
  </si>
  <si>
    <t>경우"라 함은 다음 각호의 1에 해당하는 경우를 말한다.</t>
    <phoneticPr fontId="2" type="noConversion"/>
  </si>
  <si>
    <t xml:space="preserve">6.5~7.5내 관리 </t>
    <phoneticPr fontId="2" type="noConversion"/>
  </si>
  <si>
    <t xml:space="preserve">배출되는 경우 </t>
    <phoneticPr fontId="2" type="noConversion"/>
  </si>
  <si>
    <t xml:space="preserve">1. 배출시설의 기능 및 공정상 오염물질이 항상 배출허용기준이하로 </t>
    <phoneticPr fontId="2" type="noConversion"/>
  </si>
  <si>
    <t xml:space="preserve">2. 법 제43조의 규정에 의하여 폐수처리업의 등록을 한 자 또는 </t>
    <phoneticPr fontId="2" type="noConversion"/>
  </si>
  <si>
    <t>폐수를 전량 위탁처리하는 경우</t>
    <phoneticPr fontId="2" type="noConversion"/>
  </si>
  <si>
    <t xml:space="preserve">환경부장관이 인정·고시하는 관계전문기관에 환경부령이 정하는 </t>
    <phoneticPr fontId="2" type="noConversion"/>
  </si>
  <si>
    <t xml:space="preserve">3. 기타 발생폐수의 전량 재이용등 방지시설설치외의 방법으로 </t>
    <phoneticPr fontId="2" type="noConversion"/>
  </si>
  <si>
    <t>오염물질의 적정처리가 가능한 경우로서 환경부령으로 정하는 경우</t>
    <phoneticPr fontId="2" type="noConversion"/>
  </si>
  <si>
    <t>운영하기 위하여 배출되는 오염물질을 스스로 측정하거나</t>
    <phoneticPr fontId="2" type="noConversion"/>
  </si>
  <si>
    <t>환경기술개발 및 지원에 관한 법률 제17조의 규정에 의한 측정</t>
    <phoneticPr fontId="2" type="noConversion"/>
  </si>
  <si>
    <t xml:space="preserve">①사업자는 배출시설과 방지시설의 정상적인 운영·관리를 위하여 </t>
    <phoneticPr fontId="2" type="noConversion"/>
  </si>
  <si>
    <t>환경관리인을 바꾸어 임명한 때에도 또한 같다.</t>
    <phoneticPr fontId="2" type="noConversion"/>
  </si>
  <si>
    <t xml:space="preserve">환경관리인을 임명하고, 이를 환경부장관에게 신고하여야 한다. </t>
    <phoneticPr fontId="2" type="noConversion"/>
  </si>
  <si>
    <t>②환경관리인은 배출시설과 방지시설에 종사하는 자가 이 법 또는</t>
    <phoneticPr fontId="2" type="noConversion"/>
  </si>
  <si>
    <t xml:space="preserve">이 법에 의한 명령에 위반하지 아니하도록 지도·감독하고, 배출시설 </t>
    <phoneticPr fontId="2" type="noConversion"/>
  </si>
  <si>
    <t>및 방지시설이 정상적으로 운영되도록 관리하여야 한다.</t>
    <phoneticPr fontId="2" type="noConversion"/>
  </si>
  <si>
    <t xml:space="preserve">④사업자 및 배출시설과 방지시설에 종사하는 자는 배출시설과 </t>
    <phoneticPr fontId="2" type="noConversion"/>
  </si>
  <si>
    <t xml:space="preserve">방지시설의 정상적인 운영·관리를 위한 환경관리인의 업무를 </t>
    <phoneticPr fontId="2" type="noConversion"/>
  </si>
  <si>
    <t xml:space="preserve">방해하여서는 아니되며, 그로부터 업무수행상 필요한 요청을 받은 </t>
    <phoneticPr fontId="2" type="noConversion"/>
  </si>
  <si>
    <t>때에는 정당한 사유가 없는 한 이에 응하여야 한다.</t>
    <phoneticPr fontId="2" type="noConversion"/>
  </si>
  <si>
    <t xml:space="preserve">⑤제1항의 규정에 의하여 환경관리인을 두어야 할 사업장의 범위 </t>
    <phoneticPr fontId="2" type="noConversion"/>
  </si>
  <si>
    <t>기간은 대통령령으로 정한다.</t>
    <phoneticPr fontId="2" type="noConversion"/>
  </si>
  <si>
    <t>및 환경관리인의 자격기준·임명(바꾸어 임명하는 것을 포함한다)</t>
    <phoneticPr fontId="2" type="noConversion"/>
  </si>
  <si>
    <t xml:space="preserve">5종 - 배출시설 설치허가를 받거나 배출시설 설치신고가 수리된 자 </t>
    <phoneticPr fontId="2" type="noConversion"/>
  </si>
  <si>
    <t xml:space="preserve">또는 배출시설 설치허가를 받거나 배출시설 설치신고가 수리된 </t>
    <phoneticPr fontId="2" type="noConversion"/>
  </si>
  <si>
    <t>피고용인 중에서 임명하는자 1인이상</t>
    <phoneticPr fontId="2" type="noConversion"/>
  </si>
  <si>
    <t xml:space="preserve">자가 당해 사업장의 배출시설 및 방지시설 업무에 종사하는 </t>
    <phoneticPr fontId="2" type="noConversion"/>
  </si>
  <si>
    <t xml:space="preserve">①폐수처리업에 종사하는 기술요원 또는 환경관리인을 고용한 자는 </t>
    <phoneticPr fontId="2" type="noConversion"/>
  </si>
  <si>
    <t>실시하는 교육을 받게 하여야 한다.</t>
    <phoneticPr fontId="2" type="noConversion"/>
  </si>
  <si>
    <t xml:space="preserve">환경부령이 정하는 바에 의하여 그 해당자에 대하여 환경부장관이 </t>
    <phoneticPr fontId="2" type="noConversion"/>
  </si>
  <si>
    <t>할 때는 시장, 군수, 구청장에게 신고하여야 한다.</t>
    <phoneticPr fontId="2" type="noConversion"/>
  </si>
  <si>
    <t xml:space="preserve">오수처리시설을 설치하여야 하고, 오수처리시설을 변경하고자 </t>
    <phoneticPr fontId="2" type="noConversion"/>
  </si>
  <si>
    <t xml:space="preserve">①오수처리시설 또는 단독정화조의 소유자 또는 관리자는 오수를 </t>
    <phoneticPr fontId="2" type="noConversion"/>
  </si>
  <si>
    <t>아니된다.</t>
    <phoneticPr fontId="2" type="noConversion"/>
  </si>
  <si>
    <t xml:space="preserve">처리함에 있어 다음 각호의 1에 해당하는 행위를 하여서는 </t>
    <phoneticPr fontId="2" type="noConversion"/>
  </si>
  <si>
    <t>배출하거나 오수처리시설 또는 단독정화조에 류입시키지 아니하고</t>
    <phoneticPr fontId="2" type="noConversion"/>
  </si>
  <si>
    <t xml:space="preserve">배출할 수 있는 시설을 설치하는 행위 </t>
    <phoneticPr fontId="2" type="noConversion"/>
  </si>
  <si>
    <t xml:space="preserve">설치하는 행위  </t>
    <phoneticPr fontId="2" type="noConversion"/>
  </si>
  <si>
    <t xml:space="preserve">거치지 아니하고 중간배출하거나 중간배출할 수 있는 시설을 </t>
    <phoneticPr fontId="2" type="noConversion"/>
  </si>
  <si>
    <t xml:space="preserve">3. 오수에 물을 섞어 처리하거나 물을 섞어 배출하는 행위 </t>
    <phoneticPr fontId="2" type="noConversion"/>
  </si>
  <si>
    <t xml:space="preserve">2. 오수처리시설 또는 단독정화조에 류입되는 오수를 최종방유구를 </t>
    <phoneticPr fontId="2" type="noConversion"/>
  </si>
  <si>
    <t xml:space="preserve">1. 오수를 오수처리시설 또는 단독정화조에 류입시키지 아니하고 </t>
    <phoneticPr fontId="2" type="noConversion"/>
  </si>
  <si>
    <t xml:space="preserve">4. 정당한 사유없이 오수처리시설 또는 단독정화조를 정상적으로 </t>
    <phoneticPr fontId="2" type="noConversion"/>
  </si>
  <si>
    <t xml:space="preserve">초과하는 오수를 배출하는 행위   </t>
    <phoneticPr fontId="2" type="noConversion"/>
  </si>
  <si>
    <t xml:space="preserve">가동하지 아니하여 제5조의 규정에 의한 방유수수질기준을 </t>
    <phoneticPr fontId="2" type="noConversion"/>
  </si>
  <si>
    <t xml:space="preserve">②오수처리시설 또는 단독정화조의 소유자 또는 관리자는 방유수의 </t>
    <phoneticPr fontId="2" type="noConversion"/>
  </si>
  <si>
    <t xml:space="preserve">수질자가측정 및 내부청소등에 관하여 환경부령이 정하는 </t>
    <phoneticPr fontId="2" type="noConversion"/>
  </si>
  <si>
    <t xml:space="preserve">관리기준에 따라 그 시설을 유지·관리하여야 하되, 당해 시설의 </t>
    <phoneticPr fontId="2" type="noConversion"/>
  </si>
  <si>
    <t xml:space="preserve">허가를 받은 자에게 위탁할 수 있다 </t>
    <phoneticPr fontId="2" type="noConversion"/>
  </si>
  <si>
    <t xml:space="preserve">관리를 제35조제2항제4호의 규정에 의한 오수처리시설등관리업의 </t>
    <phoneticPr fontId="2" type="noConversion"/>
  </si>
  <si>
    <t>기준에 적합하게 오수처리시설을 관리 운영함.</t>
    <phoneticPr fontId="2" type="noConversion"/>
  </si>
  <si>
    <t xml:space="preserve">법 제14조제2항의 규정에 의한 오수처리시설 및 단독정화조의 관리 </t>
    <phoneticPr fontId="2" type="noConversion"/>
  </si>
  <si>
    <t xml:space="preserve">폐기물은 성상별로 구분하여 수집, 운반, 보관, 처리 하여야 하며, </t>
    <phoneticPr fontId="2" type="noConversion"/>
  </si>
  <si>
    <t>이런 과정중에 폐기물의 누출이나, 침전수 유출이 없어야 한다.</t>
    <phoneticPr fontId="2" type="noConversion"/>
  </si>
  <si>
    <t>방법은 다음 각 호와 같다.</t>
    <phoneticPr fontId="2" type="noConversion"/>
  </si>
  <si>
    <t xml:space="preserve">법 제12조의 규정에 의한 폐기물의 수집·운반·보관·처리의 기준 및 </t>
    <phoneticPr fontId="2" type="noConversion"/>
  </si>
  <si>
    <t xml:space="preserve">2. 폐기물은 재활용성·가연성·불연성으로 구분하여 수집·운반할 것. </t>
    <phoneticPr fontId="2" type="noConversion"/>
  </si>
  <si>
    <t xml:space="preserve">다만, 시·군·구(자치구를 말한다. 이하 같다)의 분리수집 계획 또는 </t>
    <phoneticPr fontId="2" type="noConversion"/>
  </si>
  <si>
    <t xml:space="preserve">그 구분을 달리할 수 있다. </t>
    <phoneticPr fontId="2" type="noConversion"/>
  </si>
  <si>
    <t xml:space="preserve">지역적 여건 등을 고려하여 시·군·구의 조례가 정하는 바에 따라 </t>
    <phoneticPr fontId="2" type="noConversion"/>
  </si>
  <si>
    <t xml:space="preserve">배출자가 법 제15조제1항의 규정에 의하여 처리하는 경우와 기타 </t>
    <phoneticPr fontId="2" type="noConversion"/>
  </si>
  <si>
    <t>의하여 처리하는 경우에는 그러하지 아니하다.</t>
    <phoneticPr fontId="2" type="noConversion"/>
  </si>
  <si>
    <t xml:space="preserve">폐기물을 적정하게 처리하는 방법으로서 환경부령이 정하는 방법에 </t>
    <phoneticPr fontId="2" type="noConversion"/>
  </si>
  <si>
    <t>①사업장폐기물을 배출하는 사업자(이하 "사업장폐기물배출자"라</t>
    <phoneticPr fontId="2" type="noConversion"/>
  </si>
  <si>
    <t xml:space="preserve">한다)는 다음 사항을 지켜야 한다.  </t>
    <phoneticPr fontId="2" type="noConversion"/>
  </si>
  <si>
    <t>1. 사업장안에서 발생하는 모든 폐기물을 적정하게 처리하여야 한다.</t>
    <phoneticPr fontId="2" type="noConversion"/>
  </si>
  <si>
    <t xml:space="preserve">2. 생산공정에 있어서는 기술개발 및 재활용 등의 방법으로 </t>
    <phoneticPr fontId="2" type="noConversion"/>
  </si>
  <si>
    <t>②환경부령이 정하는 사업장폐기물배출자는 사업장폐기물의 종류 ·</t>
    <phoneticPr fontId="2" type="noConversion"/>
  </si>
  <si>
    <t xml:space="preserve">발생량 등을 환경부령이 정하는 바에 따라 시장 ·군수 ·구청장에게 </t>
    <phoneticPr fontId="2" type="noConversion"/>
  </si>
  <si>
    <t xml:space="preserve">신고하여야 한다. 신고사항 중 환경부령이 정하는 사항을 변경하는 </t>
    <phoneticPr fontId="2" type="noConversion"/>
  </si>
  <si>
    <t>때에도 또한 같다.</t>
    <phoneticPr fontId="2" type="noConversion"/>
  </si>
  <si>
    <t xml:space="preserve">스스로 처리하거나 제26조제3항의 규정에 의한 폐기물처리업의 </t>
    <phoneticPr fontId="2" type="noConversion"/>
  </si>
  <si>
    <t xml:space="preserve">허가를 받은 자, 제44조의2의 규정에 의하여 다른 사람의 폐기물을  </t>
    <phoneticPr fontId="2" type="noConversion"/>
  </si>
  <si>
    <t>재활용하는 자, 제4조 또는 제5조의 규정에 의한 폐기물처리시설을</t>
    <phoneticPr fontId="2" type="noConversion"/>
  </si>
  <si>
    <t xml:space="preserve">설치 ·운영하는 자 또는 해양오염방지법 제18조의 규정에 의하여 </t>
    <phoneticPr fontId="2" type="noConversion"/>
  </si>
  <si>
    <t>폐기물해양배출업의 등록을 한 자에게 위탁하여 처리하여야 한다.</t>
    <phoneticPr fontId="2" type="noConversion"/>
  </si>
  <si>
    <t xml:space="preserve">①사업장폐기물배출자는 그의 사업장에서 발생하는 폐기물을 </t>
    <phoneticPr fontId="2" type="noConversion"/>
  </si>
  <si>
    <t xml:space="preserve">④환경부령이 정하는 사업장폐기물을 배출 ·운반 또는 처리하는 </t>
    <phoneticPr fontId="2" type="noConversion"/>
  </si>
  <si>
    <t>자는 폐기물을 배출 ·운반 또는 처리할 때마다 폐기물의 인계 ·</t>
    <phoneticPr fontId="2" type="noConversion"/>
  </si>
  <si>
    <t>인수에 관한 폐기물간이인계서를 작성하여야 한다.</t>
    <phoneticPr fontId="2" type="noConversion"/>
  </si>
  <si>
    <t xml:space="preserve">① 배출시설을 설치하고자 하는자는 대통령령이 정하는 바에 </t>
    <phoneticPr fontId="2" type="noConversion"/>
  </si>
  <si>
    <t xml:space="preserve">의하여 시도지사에게 신고하여야 한다. </t>
    <phoneticPr fontId="2" type="noConversion"/>
  </si>
  <si>
    <t xml:space="preserve">신고한 사항이나 허가 받은 사항중 환경부령이 정하는 중요한 </t>
    <phoneticPr fontId="2" type="noConversion"/>
  </si>
  <si>
    <t>사항을 변경하고자 할 때는 시도지사에게 변경신고를 한다.</t>
    <phoneticPr fontId="2" type="noConversion"/>
  </si>
  <si>
    <t xml:space="preserve">③ 제1항의 규정에 불구하고 산업단지 기타 대통령이 정하는 </t>
    <phoneticPr fontId="2" type="noConversion"/>
  </si>
  <si>
    <t xml:space="preserve">지역에 위치한 공장에 배출시설을 설치하고자 하는자의 경우에는 </t>
    <phoneticPr fontId="2" type="noConversion"/>
  </si>
  <si>
    <t>신고 또는 허가 대상에서 제외된다.</t>
    <phoneticPr fontId="2" type="noConversion"/>
  </si>
  <si>
    <t xml:space="preserve">법 제21조 제1항의 규정에 의한 사업자의 환경관리인 임명 또는 </t>
    <phoneticPr fontId="2" type="noConversion"/>
  </si>
  <si>
    <t>개임 신고는 별지 제 13호의 서식에 의한다.</t>
    <phoneticPr fontId="2" type="noConversion"/>
  </si>
  <si>
    <t xml:space="preserve">③ 환경부장관은 제2항의 규정에 의하여 신고를 받은 때에는 </t>
    <phoneticPr fontId="2" type="noConversion"/>
  </si>
  <si>
    <t xml:space="preserve">환경부령이 정하는 바에 의하여 유독물을 수입하는 국가에 그 품목 </t>
    <phoneticPr fontId="2" type="noConversion"/>
  </si>
  <si>
    <t>및 수량 통보할 수 있다.</t>
    <phoneticPr fontId="2" type="noConversion"/>
  </si>
  <si>
    <t>① 사업자중 당해 사업과 관련하여 유독물을 제조, 수입, 판매, 보관,</t>
    <phoneticPr fontId="2" type="noConversion"/>
  </si>
  <si>
    <t xml:space="preserve">① 법 제24조 본문의 규정에 의한 유독물의 관리기준은 별표2와 </t>
    <phoneticPr fontId="2" type="noConversion"/>
  </si>
  <si>
    <t>같다.</t>
    <phoneticPr fontId="2" type="noConversion"/>
  </si>
  <si>
    <t xml:space="preserve">그 유해성이 큰 유독물에 대하여는 제1항의 규정에 의한 </t>
    <phoneticPr fontId="2" type="noConversion"/>
  </si>
  <si>
    <t>관리기준에 추가하여 별도의 관리기준을 정하여 고시할 수 있다.</t>
    <phoneticPr fontId="2" type="noConversion"/>
  </si>
  <si>
    <t xml:space="preserve">법 제25조 제1항의 규정에 의한 유독물관리자의 자격기준은 </t>
    <phoneticPr fontId="2" type="noConversion"/>
  </si>
  <si>
    <t>별표3과 같다.</t>
    <phoneticPr fontId="2" type="noConversion"/>
  </si>
  <si>
    <t xml:space="preserve">건강장해물질, 환경유해물질, 물리적 위험물질 등으로 구분하여 </t>
    <phoneticPr fontId="2" type="noConversion"/>
  </si>
  <si>
    <t>표시하여야 하며, 그 규격 및 색상은 별표4와 같다</t>
    <phoneticPr fontId="2" type="noConversion"/>
  </si>
  <si>
    <t xml:space="preserve">①사업주는 이 법과 이 법에 의한 명령에서 정하는 산업재해 예방을 </t>
    <phoneticPr fontId="2" type="noConversion"/>
  </si>
  <si>
    <t xml:space="preserve">성함으로써 근로자의 신체적 피로와 정신적 스트레스 등으로 인한 </t>
    <phoneticPr fontId="2" type="noConversion"/>
  </si>
  <si>
    <t>건강장해를 예방하고, 근로자의  생명보전과 안전 및 보건을 유지·</t>
    <phoneticPr fontId="2" type="noConversion"/>
  </si>
  <si>
    <t xml:space="preserve">증진하도록 하여야 하며, 국가에서 시행하는  산업재해예방 시책에 </t>
    <phoneticPr fontId="2" type="noConversion"/>
  </si>
  <si>
    <t>따라야 한다.</t>
    <phoneticPr fontId="2" type="noConversion"/>
  </si>
  <si>
    <t>제조·수입하 는 자 또는 건설물을 설계·건설하는 자는 그 설계·제조·</t>
    <phoneticPr fontId="2" type="noConversion"/>
  </si>
  <si>
    <t xml:space="preserve">②기계·기구 기타 설비를 설계·제조 또는 수입하는 자, 원재료등을 </t>
    <phoneticPr fontId="2" type="noConversion"/>
  </si>
  <si>
    <t xml:space="preserve">수입 또는 건설을 함에  있어서 이 법과 이 법에 의한 명령에서 </t>
    <phoneticPr fontId="2" type="noConversion"/>
  </si>
  <si>
    <t>정하는 기준을 준수하여야 하고, 그 물건의  사용에 의한 산업재해</t>
    <phoneticPr fontId="2" type="noConversion"/>
  </si>
  <si>
    <t>발생의 방지에 노력하여야 한다.</t>
    <phoneticPr fontId="2" type="noConversion"/>
  </si>
  <si>
    <t>물질안전보건자료의 작성·비치등) ①사업주는 화학물질 또는 화학물</t>
    <phoneticPr fontId="2" type="noConversion"/>
  </si>
  <si>
    <t xml:space="preserve">질을 함유한 제제(대통령령이 정하는 제제를 제외한다. 이하 같다)를 </t>
    <phoneticPr fontId="2" type="noConversion"/>
  </si>
  <si>
    <t xml:space="preserve">제조·수입·사용 ·운반 또는 저장하고자 할 때에는 미리 다음 각호의 </t>
    <phoneticPr fontId="2" type="noConversion"/>
  </si>
  <si>
    <t xml:space="preserve">사항을 기재한 자료(이하 "물질안전보건자료"라 한다)를 작성하여 </t>
    <phoneticPr fontId="2" type="noConversion"/>
  </si>
  <si>
    <t>취급 근로자가 쉽게 볼 수 있는 장소에  게시 또는 비치하여야 한다.</t>
    <phoneticPr fontId="2" type="noConversion"/>
  </si>
  <si>
    <t xml:space="preserve">②사업주는 제1항의 규정에 의한 화학물질 또는 화학물질을 함유한 </t>
    <phoneticPr fontId="2" type="noConversion"/>
  </si>
  <si>
    <t xml:space="preserve">제제를 취급하는 근로자의 안전·보건을 위하여 이를 담은 용기 및 </t>
    <phoneticPr fontId="2" type="noConversion"/>
  </si>
  <si>
    <t xml:space="preserve">포장에 경고표시를 하고 근로자에 대한 교육을 실시하는 등 적절한 </t>
    <phoneticPr fontId="2" type="noConversion"/>
  </si>
  <si>
    <t>조치를 하여야 한다.</t>
    <phoneticPr fontId="2" type="noConversion"/>
  </si>
  <si>
    <t xml:space="preserve">③제1항의 규정에 의한 화학물질 또는 화학물질을 함유한 제제를 </t>
    <phoneticPr fontId="2" type="noConversion"/>
  </si>
  <si>
    <t xml:space="preserve">양도 또는 제공하는 경우에는 물질안전보건자료를 함께 양도 또는 </t>
    <phoneticPr fontId="2" type="noConversion"/>
  </si>
  <si>
    <t>제공하여야 한다.</t>
    <phoneticPr fontId="2" type="noConversion"/>
  </si>
  <si>
    <t xml:space="preserve">(작업환경측정등) </t>
    <phoneticPr fontId="2" type="noConversion"/>
  </si>
  <si>
    <t xml:space="preserve">① 사업주는 인체에 해로운 작업을 행하는 작업장으로서 </t>
    <phoneticPr fontId="2" type="noConversion"/>
  </si>
  <si>
    <t xml:space="preserve">노동부령이 정하는 작업장에 대하여 노동부령이 정하는 자격을 </t>
    <phoneticPr fontId="2" type="noConversion"/>
  </si>
  <si>
    <t>가진 자로 하여금 작업환경측정을 하도록 한 후, 그 결과를 기록·</t>
    <phoneticPr fontId="2" type="noConversion"/>
  </si>
  <si>
    <t>보존하고 노동부령이 정하는 바에 의하여 노동부장관에게 보고</t>
    <phoneticPr fontId="2" type="noConversion"/>
  </si>
  <si>
    <t>하여야 한다. 이 경우 근로자대표의 요구가 있을 때에는 작업환경</t>
    <phoneticPr fontId="2" type="noConversion"/>
  </si>
  <si>
    <t>측정시 근로자대표를 입회시켜야 한다.</t>
    <phoneticPr fontId="2" type="noConversion"/>
  </si>
  <si>
    <t xml:space="preserve">②제1항의 규정에 의한 작업환경측정의 방법·회수 기타 필요한 </t>
    <phoneticPr fontId="2" type="noConversion"/>
  </si>
  <si>
    <t>사항은 노동부령으로 정한다.</t>
    <phoneticPr fontId="2" type="noConversion"/>
  </si>
  <si>
    <t xml:space="preserve">③사업주는 제1항의 규정에 의한 작업환경측정의 결과를 당해 </t>
    <phoneticPr fontId="2" type="noConversion"/>
  </si>
  <si>
    <t xml:space="preserve">작업장 근로자에게 알려야 하며 그 결과에 따라 근로자의 건강을 </t>
    <phoneticPr fontId="2" type="noConversion"/>
  </si>
  <si>
    <t xml:space="preserve">보호하기 위하여 당해 시설 및 설비의 설치 또는 개선 등 적절한 </t>
    <phoneticPr fontId="2" type="noConversion"/>
  </si>
  <si>
    <t>조치를 하여야 한다.</t>
    <phoneticPr fontId="2" type="noConversion"/>
  </si>
  <si>
    <t xml:space="preserve">④사업주는 제1항의 규정에 의한 작업환경측정 및 작업환경측정에 </t>
    <phoneticPr fontId="2" type="noConversion"/>
  </si>
  <si>
    <r>
      <t>따른 시료(</t>
    </r>
    <r>
      <rPr>
        <sz val="10"/>
        <rFont val="바탕"/>
        <family val="1"/>
        <charset val="129"/>
      </rPr>
      <t>試料</t>
    </r>
    <r>
      <rPr>
        <sz val="10"/>
        <rFont val="맑은 고딕"/>
        <family val="3"/>
        <charset val="129"/>
        <scheme val="minor"/>
      </rPr>
      <t>)의 분석을 노동부장관이 지정하는 측정기관</t>
    </r>
    <phoneticPr fontId="2" type="noConversion"/>
  </si>
  <si>
    <t>(이하 지정측정기관 이라 한다)에 위탁하여 실시할 수 있다.</t>
    <phoneticPr fontId="2" type="noConversion"/>
  </si>
  <si>
    <t xml:space="preserve">특수장소의 관계인은 소방대상물의 규모·용도 및 수용인원 등을 </t>
    <phoneticPr fontId="2" type="noConversion"/>
  </si>
  <si>
    <t xml:space="preserve">고려하여 대통령령이 정한 소방시설을 행정자치부령이 정하는 </t>
    <phoneticPr fontId="2" type="noConversion"/>
  </si>
  <si>
    <t>기준에 따라 설치하고 유지하여야 한다</t>
    <phoneticPr fontId="2" type="noConversion"/>
  </si>
  <si>
    <t>월 2회 측정</t>
    <phoneticPr fontId="2" type="noConversion"/>
  </si>
  <si>
    <t>측정대행</t>
    <phoneticPr fontId="2" type="noConversion"/>
  </si>
  <si>
    <t>전량 위탁처리함. - 제2공장</t>
    <phoneticPr fontId="2" type="noConversion"/>
  </si>
  <si>
    <t xml:space="preserve">자동차 등에 의한 배기가스 (주로 SOx, NOx) 배출 감축 및 </t>
    <phoneticPr fontId="4" type="noConversion"/>
  </si>
  <si>
    <t>규제에 관한 협약</t>
    <phoneticPr fontId="2" type="noConversion"/>
  </si>
  <si>
    <t>가급적 카풀 및 대중교통 이용</t>
    <phoneticPr fontId="2" type="noConversion"/>
  </si>
  <si>
    <t>정기검사/점검 준수</t>
    <phoneticPr fontId="4" type="noConversion"/>
  </si>
  <si>
    <t xml:space="preserve">2. 방지시설을 거치지 아니하고 오염물질을 배출할 수 있는 </t>
    <phoneticPr fontId="2" type="noConversion"/>
  </si>
  <si>
    <t xml:space="preserve">4. 방지시설에 부대되는 기계·기구류의 고장 또는 훼손을 정당한 </t>
    <phoneticPr fontId="2" type="noConversion"/>
  </si>
  <si>
    <t xml:space="preserve">배출시설 및 방지시설의 운영에 관한 상황을 사실대로 기록하여 </t>
    <phoneticPr fontId="2" type="noConversion"/>
  </si>
  <si>
    <t xml:space="preserve">②사업자는 조업을 할 때에는 환경부령이 정하는 바에 의하여 그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</si>
</sst>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quot;₩&quot;* #,##0_-;_-&quot;₩&quot;* &quot;-&quot;_-;_-@_-"/>
    <numFmt numFmtId="41" formatCode="_-* #,##0_-;\-* #,##0_-;_-* &quot;-&quot;_-;_-@_-"/>
    <numFmt numFmtId="44" formatCode="_-&quot;₩&quot;* #,##0.00_-;\-&quot;₩&quot;* #,##0.00_-;_-&quot;₩&quot;* &quot;-&quot;??_-;_-@_-"/>
    <numFmt numFmtId="43" formatCode="_-* #,##0.00_-;\-* #,##0.00_-;_-* &quot;-&quot;??_-;_-@_-"/>
    <numFmt numFmtId="176" formatCode="mm&quot;월&quot;\ dd&quot;일&quot;"/>
    <numFmt numFmtId="177" formatCode="&quot;On&quot;;&quot;On&quot;;&quot;Off&quot;"/>
    <numFmt numFmtId="178" formatCode="_(* #,##0_);_(* \(#,##0\);_(* &quot;-&quot;_);_(@_)"/>
    <numFmt numFmtId="179" formatCode="_(&quot;$&quot;* #,##0.00_);_(&quot;$&quot;* \(#,##0.00\);_(&quot;$&quot;* &quot;-&quot;??_);_(@_)"/>
    <numFmt numFmtId="180" formatCode="_(* #,##0.00_);_(* \(#,##0.00\);_(* &quot;-&quot;??_);_(@_)"/>
    <numFmt numFmtId="181" formatCode="_ * #,##0_ ;_ * \-#,##0_ ;_ * &quot;-&quot;_ ;_ @_ "/>
    <numFmt numFmtId="182" formatCode="_ * #,##0.00_ ;_ * \-#,##0.00_ ;_ * &quot;-&quot;??_ ;_ @_ "/>
    <numFmt numFmtId="183" formatCode="#,##0.00;[Red]&quot;-&quot;#,##0.00"/>
    <numFmt numFmtId="184" formatCode="&quot;₩&quot;#,##0;&quot;₩&quot;\-#,##0"/>
    <numFmt numFmtId="185" formatCode="&quot;₩&quot;#,##0.00\ ;\(&quot;₩&quot;#,##0.00\)"/>
    <numFmt numFmtId="186" formatCode="\(#,##0\);\(\-#,##0\)"/>
    <numFmt numFmtId="187" formatCode="_ * #,##0_)\ _R_$_ ;_ * \(#,##0\)\ _R_$_ ;_ * &quot;-&quot;_)\ _R_$_ ;_ @_ "/>
    <numFmt numFmtId="188" formatCode="_ * #,##0.00_)\ _R_$_ ;_ * \(#,##0.00\)\ _R_$_ ;_ * &quot;-&quot;??_)\ _R_$_ ;_ @_ "/>
    <numFmt numFmtId="189" formatCode="_(&quot;Cr$&quot;* #,##0_);_(&quot;Cr$&quot;* \(#,##0\);_(&quot;Cr$&quot;* &quot;-&quot;_);_(@_)"/>
    <numFmt numFmtId="190" formatCode="_(&quot;Cr$&quot;* #,##0.00_);_(&quot;Cr$&quot;* \(#,##0.00\);_(&quot;Cr$&quot;* &quot;-&quot;??_);_(@_)"/>
    <numFmt numFmtId="191" formatCode="0_);[Red]&quot;₩&quot;\!\(0&quot;₩&quot;\!\)"/>
    <numFmt numFmtId="192" formatCode="0.0%_);[Red]&quot;₩&quot;\!\(0.0%&quot;₩&quot;\!\)"/>
  </numFmts>
  <fonts count="64">
    <font>
      <sz val="11"/>
      <name val="돋움"/>
      <family val="3"/>
      <charset val="129"/>
    </font>
    <font>
      <sz val="11"/>
      <name val="돋움"/>
      <family val="3"/>
      <charset val="129"/>
    </font>
    <font>
      <sz val="8"/>
      <name val="돋움"/>
      <family val="3"/>
      <charset val="129"/>
    </font>
    <font>
      <sz val="11"/>
      <name val="Arial"/>
      <family val="2"/>
    </font>
    <font>
      <sz val="8"/>
      <name val="굴림"/>
      <family val="3"/>
      <charset val="129"/>
    </font>
    <font>
      <sz val="11"/>
      <name val="HY견고딕"/>
      <family val="1"/>
      <charset val="129"/>
    </font>
    <font>
      <sz val="11"/>
      <color indexed="8"/>
      <name val="HY견고딕"/>
      <family val="1"/>
      <charset val="129"/>
    </font>
    <font>
      <sz val="10"/>
      <name val="HY견고딕"/>
      <family val="1"/>
      <charset val="129"/>
    </font>
    <font>
      <sz val="9"/>
      <name val="HY견고딕"/>
      <family val="1"/>
      <charset val="129"/>
    </font>
    <font>
      <sz val="20"/>
      <name val="HY견고딕"/>
      <family val="1"/>
      <charset val="129"/>
    </font>
    <font>
      <sz val="18"/>
      <name val="HY견고딕"/>
      <family val="1"/>
      <charset val="129"/>
    </font>
    <font>
      <sz val="8.5"/>
      <name val="HY견고딕"/>
      <family val="1"/>
      <charset val="129"/>
    </font>
    <font>
      <u/>
      <sz val="9"/>
      <name val="HY견고딕"/>
      <family val="1"/>
      <charset val="129"/>
    </font>
    <font>
      <sz val="8"/>
      <name val="HY견고딕"/>
      <family val="1"/>
      <charset val="129"/>
    </font>
    <font>
      <sz val="10"/>
      <name val="Arial"/>
      <family val="2"/>
    </font>
    <font>
      <sz val="12"/>
      <name val="¹UAAA¼"/>
      <family val="1"/>
      <charset val="129"/>
    </font>
    <font>
      <sz val="12"/>
      <name val="바탕체"/>
      <family val="1"/>
      <charset val="129"/>
    </font>
    <font>
      <sz val="12"/>
      <color indexed="24"/>
      <name val="바탕체"/>
      <family val="1"/>
      <charset val="129"/>
    </font>
    <font>
      <b/>
      <sz val="18"/>
      <color indexed="24"/>
      <name val="바탕체"/>
      <family val="1"/>
      <charset val="129"/>
    </font>
    <font>
      <b/>
      <sz val="15"/>
      <color indexed="24"/>
      <name val="바탕체"/>
      <family val="1"/>
      <charset val="129"/>
    </font>
    <font>
      <u/>
      <sz val="11"/>
      <color indexed="36"/>
      <name val="돋움"/>
      <family val="3"/>
      <charset val="129"/>
    </font>
    <font>
      <sz val="14"/>
      <name val="뼻뮝"/>
      <family val="1"/>
      <charset val="129"/>
    </font>
    <font>
      <sz val="12"/>
      <name val="굴림체"/>
      <family val="3"/>
      <charset val="129"/>
    </font>
    <font>
      <sz val="12"/>
      <name val="돋움체"/>
      <family val="3"/>
      <charset val="129"/>
    </font>
    <font>
      <sz val="12"/>
      <name val="ⓒoUAAA¨u"/>
      <family val="1"/>
      <charset val="129"/>
    </font>
    <font>
      <sz val="11"/>
      <name val="μ¸¿o"/>
      <family val="3"/>
      <charset val="129"/>
    </font>
    <font>
      <sz val="11"/>
      <name val="µ¸¿ò"/>
      <family val="3"/>
      <charset val="129"/>
    </font>
    <font>
      <sz val="12"/>
      <name val="μ¸¿oA¼"/>
      <family val="3"/>
      <charset val="129"/>
    </font>
    <font>
      <sz val="12"/>
      <name val="µ¸¿òÃ¼"/>
      <family val="3"/>
      <charset val="129"/>
    </font>
    <font>
      <sz val="12"/>
      <name val="¹ÙÅÁÃ¼"/>
      <family val="1"/>
      <charset val="129"/>
    </font>
    <font>
      <sz val="14"/>
      <name val="±¼¸²Ã¼"/>
      <family val="3"/>
      <charset val="129"/>
    </font>
    <font>
      <sz val="12"/>
      <name val="System"/>
      <family val="2"/>
      <charset val="129"/>
    </font>
    <font>
      <sz val="10"/>
      <name val="¹ÙÅÁÃ¼"/>
      <family val="1"/>
      <charset val="129"/>
    </font>
    <font>
      <sz val="10"/>
      <name val="¹UAAA¼"/>
      <family val="1"/>
      <charset val="129"/>
    </font>
    <font>
      <sz val="12"/>
      <name val="±¼¸²A¼"/>
      <family val="3"/>
      <charset val="129"/>
    </font>
    <font>
      <sz val="12"/>
      <name val="±¼¸²Ã¼"/>
      <family val="3"/>
      <charset val="129"/>
    </font>
    <font>
      <sz val="8"/>
      <name val="¹UAAA¼"/>
      <family val="1"/>
      <charset val="129"/>
    </font>
    <font>
      <b/>
      <sz val="10"/>
      <name val="Helv"/>
      <family val="2"/>
    </font>
    <font>
      <sz val="8"/>
      <name val="Arial"/>
      <family val="2"/>
    </font>
    <font>
      <b/>
      <sz val="12"/>
      <name val="Helv"/>
      <family val="2"/>
    </font>
    <font>
      <b/>
      <sz val="12"/>
      <name val="Arial"/>
      <family val="2"/>
    </font>
    <font>
      <b/>
      <sz val="11"/>
      <name val="Helv"/>
      <family val="2"/>
    </font>
    <font>
      <sz val="10"/>
      <name val="Times New Roman"/>
      <family val="1"/>
    </font>
    <font>
      <sz val="9"/>
      <name val="Arial"/>
      <family val="2"/>
    </font>
    <font>
      <sz val="10"/>
      <name val="MS Sans Serif"/>
      <family val="2"/>
    </font>
    <font>
      <sz val="12"/>
      <name val="Tms Rmn"/>
      <family val="1"/>
    </font>
    <font>
      <u/>
      <sz val="10"/>
      <color indexed="12"/>
      <name val="Arial"/>
      <family val="2"/>
    </font>
    <font>
      <sz val="7"/>
      <name val="Small Fonts"/>
      <family val="2"/>
    </font>
    <font>
      <sz val="16"/>
      <color indexed="8"/>
      <name val="HY견고딕"/>
      <family val="1"/>
      <charset val="129"/>
    </font>
    <font>
      <sz val="16"/>
      <name val="HY견고딕"/>
      <family val="1"/>
      <charset val="129"/>
    </font>
    <font>
      <sz val="11"/>
      <color indexed="8"/>
      <name val="맑은 고딕"/>
      <family val="3"/>
      <charset val="129"/>
      <scheme val="minor"/>
    </font>
    <font>
      <sz val="10"/>
      <color indexed="8"/>
      <name val="맑은 고딕"/>
      <family val="3"/>
      <charset val="129"/>
      <scheme val="minor"/>
    </font>
    <font>
      <sz val="11"/>
      <name val="맑은 고딕"/>
      <family val="3"/>
      <charset val="129"/>
      <scheme val="minor"/>
    </font>
    <font>
      <sz val="10"/>
      <name val="맑은 고딕"/>
      <family val="3"/>
      <charset val="129"/>
      <scheme val="minor"/>
    </font>
    <font>
      <sz val="9"/>
      <name val="맑은 고딕"/>
      <family val="3"/>
      <charset val="129"/>
      <scheme val="minor"/>
    </font>
    <font>
      <sz val="12"/>
      <name val="맑은 고딕"/>
      <family val="3"/>
      <charset val="129"/>
      <scheme val="minor"/>
    </font>
    <font>
      <sz val="9"/>
      <color indexed="8"/>
      <name val="맑은 고딕"/>
      <family val="3"/>
      <charset val="129"/>
      <scheme val="minor"/>
    </font>
    <font>
      <sz val="8.5"/>
      <color indexed="8"/>
      <name val="맑은 고딕"/>
      <family val="3"/>
      <charset val="129"/>
      <scheme val="minor"/>
    </font>
    <font>
      <b/>
      <sz val="14"/>
      <name val="맑은 고딕"/>
      <family val="3"/>
      <charset val="129"/>
      <scheme val="minor"/>
    </font>
    <font>
      <b/>
      <sz val="12"/>
      <name val="맑은 고딕"/>
      <family val="3"/>
      <charset val="129"/>
      <scheme val="minor"/>
    </font>
    <font>
      <b/>
      <sz val="10"/>
      <color indexed="9"/>
      <name val="맑은 고딕"/>
      <family val="3"/>
      <charset val="129"/>
      <scheme val="minor"/>
    </font>
    <font>
      <vertAlign val="superscript"/>
      <sz val="10"/>
      <name val="맑은 고딕"/>
      <family val="3"/>
      <charset val="129"/>
      <scheme val="minor"/>
    </font>
    <font>
      <b/>
      <sz val="10"/>
      <color indexed="10"/>
      <name val="맑은 고딕"/>
      <family val="3"/>
      <charset val="129"/>
      <scheme val="minor"/>
    </font>
    <font>
      <sz val="10"/>
      <name val="바탕"/>
      <family val="1"/>
      <charset val="129"/>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62"/>
        <bgColor indexed="64"/>
      </patternFill>
    </fill>
    <fill>
      <patternFill patternType="solid">
        <fgColor indexed="13"/>
        <bgColor indexed="64"/>
      </patternFill>
    </fill>
    <fill>
      <patternFill patternType="solid">
        <fgColor theme="8" tint="0.79998168889431442"/>
        <bgColor indexed="64"/>
      </patternFill>
    </fill>
  </fills>
  <borders count="7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double">
        <color indexed="64"/>
      </top>
      <bottom/>
      <diagonal/>
    </border>
    <border>
      <left style="thin">
        <color indexed="9"/>
      </left>
      <right style="thin">
        <color indexed="64"/>
      </right>
      <top style="thin">
        <color indexed="9"/>
      </top>
      <bottom style="thin">
        <color indexed="64"/>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9"/>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thin">
        <color indexed="64"/>
      </right>
      <top/>
      <bottom style="thin">
        <color indexed="9"/>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s>
  <cellStyleXfs count="333">
    <xf numFmtId="0" fontId="0" fillId="0" borderId="0"/>
    <xf numFmtId="0" fontId="14" fillId="0" borderId="0"/>
    <xf numFmtId="0" fontId="16" fillId="0" borderId="0"/>
    <xf numFmtId="0" fontId="16" fillId="0" borderId="0"/>
    <xf numFmtId="0" fontId="16" fillId="0" borderId="0"/>
    <xf numFmtId="0" fontId="16" fillId="0" borderId="0"/>
    <xf numFmtId="0" fontId="16" fillId="0" borderId="0"/>
    <xf numFmtId="0" fontId="14" fillId="0" borderId="0"/>
    <xf numFmtId="0" fontId="14" fillId="0" borderId="0"/>
    <xf numFmtId="0" fontId="14" fillId="0" borderId="0"/>
    <xf numFmtId="0" fontId="16"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42"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15" fillId="0" borderId="0" applyFont="0" applyFill="0" applyBorder="0" applyAlignment="0" applyProtection="0"/>
    <xf numFmtId="0" fontId="26"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9"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44" fontId="25" fillId="0" borderId="0" applyFont="0" applyFill="0" applyBorder="0" applyAlignment="0" applyProtection="0"/>
    <xf numFmtId="0" fontId="28"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15" fillId="0" borderId="0" applyFont="0" applyFill="0" applyBorder="0" applyAlignment="0" applyProtection="0"/>
    <xf numFmtId="0" fontId="26"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9"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41"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14" fillId="0" borderId="0" applyFont="0" applyFill="0" applyBorder="0" applyAlignment="0" applyProtection="0"/>
    <xf numFmtId="0" fontId="26"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9"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43"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14" fillId="0" borderId="0" applyFont="0" applyFill="0" applyBorder="0" applyAlignment="0" applyProtection="0"/>
    <xf numFmtId="0" fontId="26"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29" fillId="0" borderId="0" applyFont="0" applyFill="0" applyBorder="0" applyAlignment="0" applyProtection="0"/>
    <xf numFmtId="0" fontId="15" fillId="0" borderId="0" applyFont="0" applyFill="0" applyBorder="0" applyAlignment="0" applyProtection="0"/>
    <xf numFmtId="0" fontId="29"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58" fontId="1" fillId="0" borderId="0" applyFont="0" applyFill="0" applyBorder="0" applyAlignment="0" applyProtection="0"/>
    <xf numFmtId="0" fontId="45" fillId="0" borderId="0" applyNumberFormat="0" applyFill="0" applyBorder="0" applyAlignment="0" applyProtection="0"/>
    <xf numFmtId="0" fontId="24" fillId="0" borderId="0"/>
    <xf numFmtId="0" fontId="27" fillId="0" borderId="0"/>
    <xf numFmtId="0" fontId="29" fillId="0" borderId="0"/>
    <xf numFmtId="0" fontId="15" fillId="0" borderId="0"/>
    <xf numFmtId="0" fontId="30" fillId="0" borderId="0">
      <alignment vertical="center"/>
    </xf>
    <xf numFmtId="0" fontId="25" fillId="0" borderId="0"/>
    <xf numFmtId="0" fontId="29" fillId="0" borderId="0"/>
    <xf numFmtId="0" fontId="31" fillId="0" borderId="0"/>
    <xf numFmtId="0" fontId="29" fillId="0" borderId="0"/>
    <xf numFmtId="0" fontId="15" fillId="0" borderId="0"/>
    <xf numFmtId="0" fontId="32" fillId="0" borderId="0"/>
    <xf numFmtId="0" fontId="33" fillId="0" borderId="0"/>
    <xf numFmtId="0" fontId="32" fillId="0" borderId="0"/>
    <xf numFmtId="0" fontId="25" fillId="0" borderId="0"/>
    <xf numFmtId="0" fontId="26" fillId="0" borderId="0"/>
    <xf numFmtId="0" fontId="25" fillId="0" borderId="0"/>
    <xf numFmtId="0" fontId="26" fillId="0" borderId="0"/>
    <xf numFmtId="0" fontId="25" fillId="0" borderId="0"/>
    <xf numFmtId="0" fontId="26" fillId="0" borderId="0"/>
    <xf numFmtId="0" fontId="25" fillId="0" borderId="0"/>
    <xf numFmtId="0" fontId="26" fillId="0" borderId="0"/>
    <xf numFmtId="0" fontId="27" fillId="0" borderId="0"/>
    <xf numFmtId="0" fontId="28" fillId="0" borderId="0"/>
    <xf numFmtId="0" fontId="15" fillId="0" borderId="0"/>
    <xf numFmtId="0" fontId="29" fillId="0" borderId="0"/>
    <xf numFmtId="0" fontId="15" fillId="0" borderId="0"/>
    <xf numFmtId="0" fontId="29" fillId="0" borderId="0"/>
    <xf numFmtId="0" fontId="25" fillId="0" borderId="0"/>
    <xf numFmtId="0" fontId="26" fillId="0" borderId="0"/>
    <xf numFmtId="0" fontId="15" fillId="0" borderId="0"/>
    <xf numFmtId="0" fontId="29" fillId="0" borderId="0"/>
    <xf numFmtId="0" fontId="15" fillId="0" borderId="0"/>
    <xf numFmtId="0" fontId="29" fillId="0" borderId="0"/>
    <xf numFmtId="0" fontId="34" fillId="0" borderId="0"/>
    <xf numFmtId="0" fontId="35" fillId="0" borderId="0"/>
    <xf numFmtId="0" fontId="15" fillId="0" borderId="0"/>
    <xf numFmtId="0" fontId="29" fillId="0" borderId="0"/>
    <xf numFmtId="0" fontId="27" fillId="0" borderId="0"/>
    <xf numFmtId="0" fontId="28" fillId="0" borderId="0"/>
    <xf numFmtId="0" fontId="36" fillId="0" borderId="0"/>
    <xf numFmtId="0" fontId="29" fillId="0" borderId="0"/>
    <xf numFmtId="0" fontId="25" fillId="0" borderId="0"/>
    <xf numFmtId="0" fontId="29" fillId="0" borderId="0"/>
    <xf numFmtId="0" fontId="15" fillId="0" borderId="0"/>
    <xf numFmtId="0" fontId="29" fillId="0" borderId="0"/>
    <xf numFmtId="0" fontId="25" fillId="0" borderId="0"/>
    <xf numFmtId="0" fontId="26" fillId="0" borderId="0"/>
    <xf numFmtId="0" fontId="14" fillId="0" borderId="0"/>
    <xf numFmtId="0" fontId="14" fillId="0" borderId="0"/>
    <xf numFmtId="0" fontId="25" fillId="0" borderId="0"/>
    <xf numFmtId="0" fontId="26" fillId="0" borderId="0"/>
    <xf numFmtId="0" fontId="15" fillId="0" borderId="0"/>
    <xf numFmtId="0" fontId="29" fillId="0" borderId="0"/>
    <xf numFmtId="0" fontId="31" fillId="0" borderId="0"/>
    <xf numFmtId="0" fontId="31" fillId="0" borderId="0"/>
    <xf numFmtId="0" fontId="25" fillId="0" borderId="0"/>
    <xf numFmtId="0" fontId="26" fillId="0" borderId="0"/>
    <xf numFmtId="0" fontId="25" fillId="0" borderId="0"/>
    <xf numFmtId="0" fontId="26" fillId="0" borderId="0"/>
    <xf numFmtId="0" fontId="15" fillId="0" borderId="0"/>
    <xf numFmtId="0" fontId="29" fillId="0" borderId="0"/>
    <xf numFmtId="0" fontId="15" fillId="0" borderId="0"/>
    <xf numFmtId="0" fontId="35" fillId="0" borderId="0"/>
    <xf numFmtId="0" fontId="25" fillId="0" borderId="0"/>
    <xf numFmtId="0" fontId="29" fillId="0" borderId="0"/>
    <xf numFmtId="0" fontId="15" fillId="0" borderId="0" applyBorder="0"/>
    <xf numFmtId="0" fontId="29" fillId="0" borderId="0" applyBorder="0"/>
    <xf numFmtId="0" fontId="25" fillId="0" borderId="0"/>
    <xf numFmtId="0" fontId="26" fillId="0" borderId="0"/>
    <xf numFmtId="0" fontId="15" fillId="0" borderId="0"/>
    <xf numFmtId="0" fontId="29" fillId="0" borderId="0"/>
    <xf numFmtId="0" fontId="15" fillId="0" borderId="0"/>
    <xf numFmtId="0" fontId="37" fillId="0" borderId="0"/>
    <xf numFmtId="38" fontId="14" fillId="0" borderId="0" applyFont="0" applyFill="0" applyBorder="0" applyAlignment="0" applyProtection="0"/>
    <xf numFmtId="177" fontId="23" fillId="0" borderId="0"/>
    <xf numFmtId="191" fontId="16" fillId="0" borderId="0"/>
    <xf numFmtId="180" fontId="14" fillId="0" borderId="0" applyFont="0" applyFill="0" applyBorder="0" applyAlignment="0" applyProtection="0"/>
    <xf numFmtId="0" fontId="14" fillId="0" borderId="0" applyFont="0" applyFill="0" applyBorder="0" applyAlignment="0" applyProtection="0"/>
    <xf numFmtId="179" fontId="14" fillId="0" borderId="0" applyFont="0" applyFill="0" applyBorder="0" applyAlignment="0" applyProtection="0"/>
    <xf numFmtId="0" fontId="1" fillId="0" borderId="0"/>
    <xf numFmtId="184" fontId="1" fillId="0" borderId="0"/>
    <xf numFmtId="192" fontId="16" fillId="0" borderId="0"/>
    <xf numFmtId="0" fontId="14" fillId="0" borderId="0" applyNumberFormat="0" applyFill="0" applyBorder="0" applyAlignment="0" applyProtection="0">
      <alignment vertical="top"/>
      <protection locked="0"/>
    </xf>
    <xf numFmtId="38" fontId="38" fillId="2" borderId="0" applyNumberFormat="0" applyBorder="0" applyAlignment="0" applyProtection="0"/>
    <xf numFmtId="38" fontId="38" fillId="3" borderId="0" applyNumberFormat="0" applyBorder="0" applyAlignment="0" applyProtection="0"/>
    <xf numFmtId="0" fontId="39" fillId="0" borderId="0">
      <alignment horizontal="left"/>
    </xf>
    <xf numFmtId="0" fontId="40" fillId="0" borderId="1" applyNumberFormat="0" applyAlignment="0" applyProtection="0">
      <alignment horizontal="left" vertical="center"/>
    </xf>
    <xf numFmtId="0" fontId="40" fillId="0" borderId="2">
      <alignment horizontal="left" vertical="center"/>
    </xf>
    <xf numFmtId="0" fontId="46" fillId="0" borderId="0" applyNumberFormat="0" applyFill="0" applyBorder="0" applyAlignment="0" applyProtection="0">
      <alignment vertical="top"/>
      <protection locked="0"/>
    </xf>
    <xf numFmtId="0" fontId="16" fillId="0" borderId="0" applyFont="0" applyFill="0" applyBorder="0" applyAlignment="0" applyProtection="0"/>
    <xf numFmtId="10" fontId="38" fillId="2" borderId="3" applyNumberFormat="0" applyBorder="0" applyAlignment="0" applyProtection="0"/>
    <xf numFmtId="10" fontId="38" fillId="4" borderId="3" applyNumberFormat="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41" fillId="0" borderId="4"/>
    <xf numFmtId="189" fontId="14" fillId="0" borderId="0" applyFont="0" applyFill="0" applyBorder="0" applyAlignment="0" applyProtection="0"/>
    <xf numFmtId="190" fontId="14" fillId="0" borderId="0" applyFont="0" applyFill="0" applyBorder="0" applyAlignment="0" applyProtection="0"/>
    <xf numFmtId="37" fontId="47" fillId="0" borderId="0"/>
    <xf numFmtId="183" fontId="1" fillId="0" borderId="0"/>
    <xf numFmtId="186" fontId="16" fillId="0" borderId="0"/>
    <xf numFmtId="0" fontId="14" fillId="0" borderId="0"/>
    <xf numFmtId="180" fontId="14" fillId="0" borderId="0" applyFont="0" applyFill="0" applyBorder="0" applyAlignment="0" applyProtection="0"/>
    <xf numFmtId="178" fontId="14" fillId="0" borderId="0" applyFont="0" applyFill="0" applyBorder="0" applyAlignment="0" applyProtection="0"/>
    <xf numFmtId="10" fontId="14" fillId="0" borderId="0" applyFont="0" applyFill="0" applyBorder="0" applyAlignment="0" applyProtection="0"/>
    <xf numFmtId="0" fontId="16" fillId="0" borderId="0" applyFont="0" applyFill="0" applyBorder="0" applyAlignment="0" applyProtection="0"/>
    <xf numFmtId="0" fontId="22" fillId="0" borderId="0" applyFont="0" applyFill="0" applyBorder="0" applyAlignment="0" applyProtection="0"/>
    <xf numFmtId="187" fontId="14" fillId="0" borderId="0" applyFont="0" applyFill="0" applyBorder="0" applyAlignment="0" applyProtection="0"/>
    <xf numFmtId="188" fontId="14" fillId="0" borderId="0" applyFont="0" applyFill="0" applyBorder="0" applyAlignment="0" applyProtection="0"/>
    <xf numFmtId="0" fontId="42" fillId="0" borderId="0"/>
    <xf numFmtId="0" fontId="41" fillId="0" borderId="0"/>
    <xf numFmtId="0" fontId="15" fillId="0" borderId="0"/>
    <xf numFmtId="0" fontId="16" fillId="0" borderId="0" applyFont="0" applyFill="0" applyBorder="0" applyAlignment="0" applyProtection="0"/>
    <xf numFmtId="0" fontId="43" fillId="0" borderId="0"/>
    <xf numFmtId="2" fontId="17"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20" fillId="0" borderId="0" applyNumberFormat="0" applyFill="0" applyBorder="0" applyAlignment="0" applyProtection="0">
      <alignment vertical="top"/>
      <protection locked="0"/>
    </xf>
    <xf numFmtId="40"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xf numFmtId="0" fontId="1" fillId="0" borderId="0" applyFont="0" applyFill="0" applyBorder="0" applyAlignment="0" applyProtection="0"/>
    <xf numFmtId="0" fontId="1" fillId="0" borderId="0" applyFont="0" applyFill="0" applyBorder="0" applyAlignment="0" applyProtection="0"/>
    <xf numFmtId="40" fontId="44" fillId="0" borderId="0" applyFont="0" applyFill="0" applyBorder="0" applyAlignment="0" applyProtection="0"/>
    <xf numFmtId="4" fontId="17" fillId="0" borderId="0" applyFont="0" applyFill="0" applyBorder="0" applyAlignment="0" applyProtection="0"/>
    <xf numFmtId="3" fontId="17" fillId="0" borderId="0" applyFont="0" applyFill="0" applyBorder="0" applyAlignment="0" applyProtection="0"/>
    <xf numFmtId="181" fontId="1" fillId="0" borderId="0" applyFont="0" applyFill="0" applyBorder="0" applyAlignment="0" applyProtection="0"/>
    <xf numFmtId="0" fontId="22" fillId="0" borderId="0" applyFont="0" applyFill="0" applyBorder="0" applyAlignment="0" applyProtection="0"/>
    <xf numFmtId="182" fontId="1" fillId="0" borderId="0" applyFont="0" applyFill="0" applyBorder="0" applyAlignment="0" applyProtection="0"/>
    <xf numFmtId="42" fontId="1" fillId="0" borderId="0" applyFont="0" applyFill="0" applyBorder="0" applyAlignment="0" applyProtection="0"/>
    <xf numFmtId="10" fontId="17" fillId="0" borderId="0" applyFont="0" applyFill="0" applyBorder="0" applyAlignment="0" applyProtection="0"/>
    <xf numFmtId="0" fontId="3" fillId="0" borderId="0"/>
    <xf numFmtId="0" fontId="1" fillId="0" borderId="0"/>
    <xf numFmtId="0" fontId="17" fillId="0" borderId="5" applyNumberFormat="0" applyFont="0" applyFill="0" applyAlignment="0" applyProtection="0"/>
    <xf numFmtId="0" fontId="23" fillId="0" borderId="0">
      <alignment vertical="center"/>
    </xf>
    <xf numFmtId="185" fontId="17" fillId="0" borderId="0" applyFont="0" applyFill="0" applyBorder="0" applyAlignment="0" applyProtection="0"/>
    <xf numFmtId="184" fontId="17" fillId="0" borderId="0" applyFont="0" applyFill="0" applyBorder="0" applyAlignment="0" applyProtection="0"/>
  </cellStyleXfs>
  <cellXfs count="511">
    <xf numFmtId="0" fontId="0" fillId="0" borderId="0" xfId="0"/>
    <xf numFmtId="0" fontId="5" fillId="0" borderId="0" xfId="327" applyFont="1" applyAlignment="1">
      <alignment vertical="center"/>
    </xf>
    <xf numFmtId="0" fontId="5" fillId="0" borderId="0" xfId="328" applyFont="1"/>
    <xf numFmtId="0" fontId="5" fillId="0" borderId="0" xfId="328" applyFont="1" applyAlignment="1">
      <alignment horizontal="center"/>
    </xf>
    <xf numFmtId="0" fontId="8" fillId="0" borderId="42" xfId="328" applyFont="1" applyBorder="1" applyAlignment="1">
      <alignment horizontal="left" vertical="center"/>
    </xf>
    <xf numFmtId="0" fontId="8" fillId="0" borderId="22" xfId="328" applyFont="1" applyBorder="1" applyAlignment="1">
      <alignment horizontal="left" vertical="center"/>
    </xf>
    <xf numFmtId="0" fontId="5" fillId="0" borderId="13" xfId="328" applyFont="1" applyBorder="1"/>
    <xf numFmtId="0" fontId="8" fillId="0" borderId="13" xfId="328" applyFont="1" applyBorder="1"/>
    <xf numFmtId="0" fontId="5" fillId="0" borderId="22" xfId="328" applyFont="1" applyBorder="1"/>
    <xf numFmtId="0" fontId="8" fillId="0" borderId="13" xfId="328" applyFont="1" applyBorder="1" applyAlignment="1">
      <alignment horizontal="left"/>
    </xf>
    <xf numFmtId="0" fontId="8" fillId="0" borderId="13" xfId="328" applyFont="1" applyBorder="1" applyAlignment="1">
      <alignment horizontal="left" vertical="center"/>
    </xf>
    <xf numFmtId="0" fontId="5" fillId="0" borderId="0" xfId="0" applyFont="1" applyAlignment="1">
      <alignment vertical="center"/>
    </xf>
    <xf numFmtId="0" fontId="8" fillId="0" borderId="4" xfId="328" applyFont="1" applyBorder="1" applyAlignment="1">
      <alignment horizontal="left" vertical="center"/>
    </xf>
    <xf numFmtId="0" fontId="8" fillId="0" borderId="33" xfId="328" applyFont="1" applyBorder="1" applyAlignment="1">
      <alignment horizontal="left" vertical="center"/>
    </xf>
    <xf numFmtId="0" fontId="8" fillId="0" borderId="4" xfId="328" applyFont="1" applyBorder="1" applyAlignment="1">
      <alignment horizontal="left"/>
    </xf>
    <xf numFmtId="0" fontId="8" fillId="0" borderId="45" xfId="328" applyFont="1" applyBorder="1" applyAlignment="1">
      <alignment horizontal="left"/>
    </xf>
    <xf numFmtId="0" fontId="8" fillId="0" borderId="46" xfId="328" applyFont="1" applyBorder="1" applyAlignment="1">
      <alignment horizontal="left" vertical="center"/>
    </xf>
    <xf numFmtId="0" fontId="5" fillId="0" borderId="42" xfId="0" applyFont="1" applyBorder="1" applyAlignment="1">
      <alignment vertical="center"/>
    </xf>
    <xf numFmtId="0" fontId="5" fillId="0" borderId="37" xfId="0" applyFont="1" applyBorder="1" applyAlignment="1">
      <alignment vertical="center"/>
    </xf>
    <xf numFmtId="0" fontId="5" fillId="0" borderId="32" xfId="0" applyFont="1" applyBorder="1" applyAlignment="1">
      <alignment vertical="center"/>
    </xf>
    <xf numFmtId="0" fontId="5" fillId="0" borderId="32" xfId="328" applyFont="1" applyBorder="1"/>
    <xf numFmtId="0" fontId="5" fillId="0" borderId="44" xfId="328" applyFont="1" applyBorder="1"/>
    <xf numFmtId="0" fontId="8" fillId="0" borderId="22" xfId="328" applyFont="1" applyBorder="1" applyAlignment="1">
      <alignment horizontal="left" wrapText="1"/>
    </xf>
    <xf numFmtId="0" fontId="8" fillId="0" borderId="33" xfId="328" applyFont="1" applyBorder="1" applyAlignment="1">
      <alignment horizontal="left"/>
    </xf>
    <xf numFmtId="0" fontId="8" fillId="0" borderId="0" xfId="328" applyFont="1" applyAlignment="1">
      <alignment horizontal="center" vertical="center" wrapText="1"/>
    </xf>
    <xf numFmtId="0" fontId="8" fillId="0" borderId="0" xfId="328" applyFont="1" applyAlignment="1">
      <alignment horizontal="center" wrapText="1"/>
    </xf>
    <xf numFmtId="0" fontId="8" fillId="0" borderId="0" xfId="328" applyFont="1" applyAlignment="1">
      <alignment horizontal="center" vertical="center"/>
    </xf>
    <xf numFmtId="0" fontId="8" fillId="0" borderId="0" xfId="328" applyFont="1" applyAlignment="1">
      <alignment horizontal="center"/>
    </xf>
    <xf numFmtId="0" fontId="8" fillId="0" borderId="4" xfId="328" applyFont="1" applyBorder="1" applyAlignment="1">
      <alignment horizontal="center" vertical="center"/>
    </xf>
    <xf numFmtId="0" fontId="8" fillId="0" borderId="4" xfId="328" applyFont="1" applyBorder="1" applyAlignment="1">
      <alignment horizontal="center" wrapText="1"/>
    </xf>
    <xf numFmtId="0" fontId="8" fillId="0" borderId="4" xfId="328" applyFont="1" applyBorder="1" applyAlignment="1">
      <alignment horizontal="center"/>
    </xf>
    <xf numFmtId="0" fontId="8" fillId="0" borderId="46" xfId="328" applyFont="1" applyBorder="1" applyAlignment="1">
      <alignment horizontal="left" wrapText="1"/>
    </xf>
    <xf numFmtId="0" fontId="8" fillId="0" borderId="37" xfId="328" applyFont="1" applyBorder="1" applyAlignment="1">
      <alignment horizontal="left"/>
    </xf>
    <xf numFmtId="0" fontId="8" fillId="0" borderId="0" xfId="328" applyFont="1"/>
    <xf numFmtId="0" fontId="5" fillId="0" borderId="0" xfId="328" applyFont="1" applyAlignment="1">
      <alignment horizontal="left"/>
    </xf>
    <xf numFmtId="0" fontId="8" fillId="0" borderId="0" xfId="328" applyFont="1" applyAlignment="1">
      <alignment horizontal="left"/>
    </xf>
    <xf numFmtId="0" fontId="12" fillId="0" borderId="13" xfId="0" applyFont="1" applyBorder="1" applyAlignment="1">
      <alignment horizontal="left" vertical="top"/>
    </xf>
    <xf numFmtId="0" fontId="12" fillId="0" borderId="44" xfId="0" applyFont="1" applyBorder="1" applyAlignment="1">
      <alignment horizontal="left" vertical="top"/>
    </xf>
    <xf numFmtId="0" fontId="8" fillId="0" borderId="13" xfId="328" applyFont="1" applyBorder="1" applyAlignment="1">
      <alignment horizontal="left" vertical="top"/>
    </xf>
    <xf numFmtId="0" fontId="8" fillId="0" borderId="44" xfId="328" applyFont="1" applyBorder="1" applyAlignment="1">
      <alignment horizontal="left" vertical="top"/>
    </xf>
    <xf numFmtId="0" fontId="5" fillId="0" borderId="33" xfId="328" applyFont="1" applyBorder="1"/>
    <xf numFmtId="0" fontId="8" fillId="0" borderId="46" xfId="328" applyFont="1" applyBorder="1" applyAlignment="1">
      <alignment horizontal="left"/>
    </xf>
    <xf numFmtId="0" fontId="5" fillId="0" borderId="42" xfId="328" applyFont="1" applyBorder="1"/>
    <xf numFmtId="0" fontId="8" fillId="0" borderId="44" xfId="328" applyFont="1" applyBorder="1" applyAlignment="1">
      <alignment horizontal="left"/>
    </xf>
    <xf numFmtId="0" fontId="8" fillId="0" borderId="32" xfId="328" applyFont="1" applyBorder="1" applyAlignment="1">
      <alignment horizontal="left"/>
    </xf>
    <xf numFmtId="0" fontId="8" fillId="0" borderId="22" xfId="328" applyFont="1" applyBorder="1" applyAlignment="1">
      <alignment horizontal="left"/>
    </xf>
    <xf numFmtId="0" fontId="13" fillId="0" borderId="0" xfId="328" applyFont="1" applyAlignment="1">
      <alignment horizontal="center"/>
    </xf>
    <xf numFmtId="0" fontId="13" fillId="0" borderId="44" xfId="328" applyFont="1" applyBorder="1" applyAlignment="1">
      <alignment horizontal="center"/>
    </xf>
    <xf numFmtId="42" fontId="8" fillId="0" borderId="0" xfId="325" applyFont="1" applyAlignment="1">
      <alignment horizontal="left" vertical="center"/>
    </xf>
    <xf numFmtId="0" fontId="8" fillId="0" borderId="32" xfId="328" applyFont="1" applyBorder="1" applyAlignment="1">
      <alignment horizontal="left" vertical="center"/>
    </xf>
    <xf numFmtId="0" fontId="8" fillId="0" borderId="34" xfId="328" applyFont="1" applyBorder="1" applyAlignment="1">
      <alignment horizontal="left"/>
    </xf>
    <xf numFmtId="0" fontId="8" fillId="0" borderId="45" xfId="328" applyFont="1" applyBorder="1" applyAlignment="1">
      <alignment horizontal="center"/>
    </xf>
    <xf numFmtId="42" fontId="8" fillId="0" borderId="32" xfId="325" applyFont="1" applyBorder="1" applyAlignment="1">
      <alignment horizontal="left" vertical="center"/>
    </xf>
    <xf numFmtId="0" fontId="8" fillId="0" borderId="13" xfId="328" applyFont="1" applyBorder="1" applyAlignment="1">
      <alignment horizontal="left" vertical="center" wrapText="1"/>
    </xf>
    <xf numFmtId="0" fontId="8" fillId="0" borderId="44" xfId="328" applyFont="1" applyBorder="1" applyAlignment="1">
      <alignment horizontal="left" vertical="center" wrapText="1"/>
    </xf>
    <xf numFmtId="0" fontId="8" fillId="0" borderId="22" xfId="0" applyFont="1" applyBorder="1" applyAlignment="1">
      <alignment horizontal="center"/>
    </xf>
    <xf numFmtId="0" fontId="8" fillId="0" borderId="22" xfId="328" applyFont="1" applyBorder="1" applyAlignment="1">
      <alignment horizontal="left" vertical="center" wrapText="1"/>
    </xf>
    <xf numFmtId="0" fontId="8" fillId="0" borderId="32" xfId="328" applyFont="1" applyBorder="1" applyAlignment="1">
      <alignment horizontal="left" vertical="center" wrapText="1"/>
    </xf>
    <xf numFmtId="0" fontId="8" fillId="0" borderId="44" xfId="328" applyFont="1" applyBorder="1" applyAlignment="1">
      <alignment horizontal="left" wrapText="1"/>
    </xf>
    <xf numFmtId="0" fontId="8" fillId="0" borderId="32" xfId="328" applyFont="1" applyBorder="1" applyAlignment="1">
      <alignment horizontal="left" wrapText="1"/>
    </xf>
    <xf numFmtId="0" fontId="8" fillId="0" borderId="42" xfId="328" applyFont="1" applyBorder="1" applyAlignment="1">
      <alignment horizontal="center" vertical="center" wrapText="1"/>
    </xf>
    <xf numFmtId="0" fontId="8" fillId="0" borderId="42" xfId="328" applyFont="1" applyBorder="1" applyAlignment="1">
      <alignment horizontal="center" vertical="center"/>
    </xf>
    <xf numFmtId="0" fontId="13" fillId="0" borderId="13" xfId="0" applyFont="1" applyBorder="1" applyAlignment="1">
      <alignment horizontal="left"/>
    </xf>
    <xf numFmtId="0" fontId="13" fillId="0" borderId="22" xfId="328" applyFont="1" applyBorder="1" applyAlignment="1">
      <alignment horizontal="center" vertical="center"/>
    </xf>
    <xf numFmtId="0" fontId="13" fillId="0" borderId="32" xfId="328" applyFont="1" applyBorder="1" applyAlignment="1">
      <alignment horizontal="center" vertical="center"/>
    </xf>
    <xf numFmtId="0" fontId="8" fillId="0" borderId="22" xfId="328" applyFont="1" applyBorder="1"/>
    <xf numFmtId="0" fontId="8" fillId="0" borderId="32" xfId="328" applyFont="1" applyBorder="1"/>
    <xf numFmtId="0" fontId="8" fillId="0" borderId="39" xfId="328" applyFont="1" applyBorder="1"/>
    <xf numFmtId="0" fontId="8" fillId="0" borderId="4" xfId="328" applyFont="1" applyBorder="1"/>
    <xf numFmtId="0" fontId="8" fillId="0" borderId="34" xfId="328" applyFont="1" applyBorder="1"/>
    <xf numFmtId="0" fontId="8" fillId="0" borderId="0" xfId="0" applyFont="1"/>
    <xf numFmtId="0" fontId="8" fillId="0" borderId="49" xfId="0" applyFont="1" applyBorder="1" applyAlignment="1">
      <alignment horizontal="left" vertical="center"/>
    </xf>
    <xf numFmtId="0" fontId="6" fillId="0" borderId="0" xfId="328" applyFont="1" applyAlignment="1">
      <alignment horizontal="left" vertical="center"/>
    </xf>
    <xf numFmtId="0" fontId="8" fillId="0" borderId="0" xfId="0" applyFont="1" applyAlignment="1">
      <alignment horizontal="left" vertical="top"/>
    </xf>
    <xf numFmtId="0" fontId="8" fillId="0" borderId="44" xfId="0" applyFont="1" applyBorder="1" applyAlignment="1">
      <alignment horizontal="left" vertical="top"/>
    </xf>
    <xf numFmtId="0" fontId="8" fillId="0" borderId="13" xfId="0" applyFont="1" applyBorder="1" applyAlignment="1">
      <alignment horizontal="left" vertical="top"/>
    </xf>
    <xf numFmtId="0" fontId="8" fillId="0" borderId="22" xfId="328" applyFont="1" applyBorder="1" applyAlignment="1">
      <alignment horizontal="center"/>
    </xf>
    <xf numFmtId="0" fontId="8" fillId="0" borderId="32" xfId="328" applyFont="1" applyBorder="1" applyAlignment="1">
      <alignment horizontal="center"/>
    </xf>
    <xf numFmtId="0" fontId="8" fillId="0" borderId="0" xfId="328" applyFont="1" applyAlignment="1">
      <alignment horizontal="left" vertical="center"/>
    </xf>
    <xf numFmtId="0" fontId="8" fillId="0" borderId="13" xfId="328" applyFont="1" applyBorder="1" applyAlignment="1">
      <alignment horizontal="center"/>
    </xf>
    <xf numFmtId="0" fontId="8" fillId="0" borderId="44" xfId="328" applyFont="1" applyBorder="1" applyAlignment="1">
      <alignment horizontal="center"/>
    </xf>
    <xf numFmtId="0" fontId="13" fillId="0" borderId="47" xfId="0" applyFont="1" applyBorder="1" applyAlignment="1">
      <alignment horizontal="center" vertical="center"/>
    </xf>
    <xf numFmtId="0" fontId="8" fillId="0" borderId="47" xfId="328" applyFont="1" applyBorder="1" applyAlignment="1">
      <alignment horizontal="center" vertical="center" wrapText="1"/>
    </xf>
    <xf numFmtId="0" fontId="8" fillId="0" borderId="48" xfId="328" applyFont="1" applyBorder="1" applyAlignment="1">
      <alignment horizontal="center" vertical="center" wrapText="1"/>
    </xf>
    <xf numFmtId="0" fontId="8" fillId="0" borderId="47" xfId="0" applyFont="1" applyBorder="1" applyAlignment="1">
      <alignment horizontal="center"/>
    </xf>
    <xf numFmtId="0" fontId="13" fillId="0" borderId="47" xfId="0" applyFont="1" applyBorder="1" applyAlignment="1">
      <alignment horizontal="center"/>
    </xf>
    <xf numFmtId="0" fontId="8" fillId="0" borderId="39" xfId="328" applyFont="1" applyBorder="1" applyAlignment="1">
      <alignment horizontal="left" vertical="top"/>
    </xf>
    <xf numFmtId="0" fontId="8" fillId="0" borderId="4" xfId="328" applyFont="1" applyBorder="1" applyAlignment="1">
      <alignment horizontal="left" vertical="top"/>
    </xf>
    <xf numFmtId="0" fontId="8" fillId="0" borderId="34" xfId="328" applyFont="1" applyBorder="1" applyAlignment="1">
      <alignment horizontal="left" vertical="top"/>
    </xf>
    <xf numFmtId="0" fontId="8" fillId="0" borderId="33" xfId="328" applyFont="1" applyBorder="1" applyAlignment="1">
      <alignment horizontal="left" vertical="top" wrapText="1"/>
    </xf>
    <xf numFmtId="0" fontId="8" fillId="0" borderId="45" xfId="328" applyFont="1" applyBorder="1" applyAlignment="1">
      <alignment horizontal="left" vertical="top" wrapText="1"/>
    </xf>
    <xf numFmtId="0" fontId="8" fillId="0" borderId="22" xfId="328" applyFont="1" applyBorder="1" applyAlignment="1">
      <alignment horizontal="left" vertical="top"/>
    </xf>
    <xf numFmtId="0" fontId="8" fillId="0" borderId="0" xfId="328" applyFont="1" applyAlignment="1">
      <alignment horizontal="left" vertical="top"/>
    </xf>
    <xf numFmtId="0" fontId="8" fillId="0" borderId="32" xfId="328" applyFont="1" applyBorder="1" applyAlignment="1">
      <alignment horizontal="left" vertical="top"/>
    </xf>
    <xf numFmtId="0" fontId="8" fillId="0" borderId="46" xfId="328" applyFont="1" applyBorder="1" applyAlignment="1">
      <alignment horizontal="left" vertical="top" wrapText="1"/>
    </xf>
    <xf numFmtId="0" fontId="8" fillId="0" borderId="42" xfId="328" applyFont="1" applyBorder="1" applyAlignment="1">
      <alignment horizontal="left" vertical="top" wrapText="1"/>
    </xf>
    <xf numFmtId="0" fontId="8" fillId="0" borderId="37" xfId="328" applyFont="1" applyBorder="1" applyAlignment="1">
      <alignment horizontal="left" vertical="top" wrapText="1"/>
    </xf>
    <xf numFmtId="0" fontId="8" fillId="0" borderId="39" xfId="328" applyFont="1" applyBorder="1" applyAlignment="1">
      <alignment horizontal="left"/>
    </xf>
    <xf numFmtId="0" fontId="8" fillId="0" borderId="13" xfId="0" applyFont="1" applyBorder="1" applyAlignment="1">
      <alignment horizontal="left"/>
    </xf>
    <xf numFmtId="0" fontId="8" fillId="0" borderId="44" xfId="0" applyFont="1" applyBorder="1" applyAlignment="1">
      <alignment horizontal="left"/>
    </xf>
    <xf numFmtId="0" fontId="8" fillId="0" borderId="22" xfId="0" applyFont="1" applyBorder="1" applyAlignment="1">
      <alignment horizontal="left"/>
    </xf>
    <xf numFmtId="0" fontId="8" fillId="0" borderId="32" xfId="0" applyFont="1" applyBorder="1" applyAlignment="1">
      <alignment horizontal="left"/>
    </xf>
    <xf numFmtId="0" fontId="8" fillId="0" borderId="13" xfId="0" applyFont="1" applyBorder="1" applyAlignment="1">
      <alignment horizontal="left" wrapText="1"/>
    </xf>
    <xf numFmtId="0" fontId="12" fillId="0" borderId="13" xfId="0" applyFont="1" applyBorder="1" applyAlignment="1">
      <alignment horizontal="left"/>
    </xf>
    <xf numFmtId="0" fontId="12" fillId="0" borderId="44" xfId="0" applyFont="1" applyBorder="1" applyAlignment="1">
      <alignment horizontal="left"/>
    </xf>
    <xf numFmtId="0" fontId="8" fillId="0" borderId="36" xfId="328" applyFont="1" applyBorder="1" applyAlignment="1">
      <alignment horizontal="left"/>
    </xf>
    <xf numFmtId="0" fontId="8" fillId="0" borderId="42" xfId="328" applyFont="1" applyBorder="1" applyAlignment="1">
      <alignment horizontal="left"/>
    </xf>
    <xf numFmtId="0" fontId="8" fillId="0" borderId="43" xfId="328" applyFont="1" applyBorder="1" applyAlignment="1">
      <alignment horizontal="left"/>
    </xf>
    <xf numFmtId="0" fontId="8" fillId="0" borderId="13" xfId="0" applyFont="1" applyBorder="1" applyAlignment="1">
      <alignment horizontal="center"/>
    </xf>
    <xf numFmtId="0" fontId="8" fillId="0" borderId="33" xfId="328" applyFont="1" applyBorder="1" applyAlignment="1">
      <alignment horizontal="left" wrapText="1"/>
    </xf>
    <xf numFmtId="0" fontId="8" fillId="0" borderId="45" xfId="328" applyFont="1" applyBorder="1" applyAlignment="1">
      <alignment horizontal="left" wrapText="1"/>
    </xf>
    <xf numFmtId="0" fontId="8" fillId="0" borderId="13" xfId="328" applyFont="1" applyBorder="1" applyAlignment="1">
      <alignment horizontal="left" wrapText="1"/>
    </xf>
    <xf numFmtId="0" fontId="8" fillId="0" borderId="22" xfId="328" applyFont="1" applyBorder="1" applyAlignment="1">
      <alignment horizontal="left" vertical="top" wrapText="1"/>
    </xf>
    <xf numFmtId="0" fontId="50" fillId="2" borderId="18" xfId="328" applyFont="1" applyFill="1" applyBorder="1" applyAlignment="1">
      <alignment horizontal="center" vertical="center" wrapText="1"/>
    </xf>
    <xf numFmtId="0" fontId="51" fillId="2" borderId="18" xfId="328" applyFont="1" applyFill="1" applyBorder="1" applyAlignment="1">
      <alignment horizontal="center" vertical="center" wrapText="1"/>
    </xf>
    <xf numFmtId="0" fontId="50" fillId="2" borderId="26" xfId="328" applyFont="1" applyFill="1" applyBorder="1" applyAlignment="1">
      <alignment horizontal="center" vertical="center" wrapText="1"/>
    </xf>
    <xf numFmtId="0" fontId="51" fillId="2" borderId="19" xfId="328" applyFont="1" applyFill="1" applyBorder="1" applyAlignment="1">
      <alignment horizontal="center" vertical="center" wrapText="1"/>
    </xf>
    <xf numFmtId="0" fontId="52" fillId="0" borderId="0" xfId="0" applyFont="1"/>
    <xf numFmtId="0" fontId="50" fillId="2" borderId="3" xfId="328" applyFont="1" applyFill="1" applyBorder="1" applyAlignment="1">
      <alignment horizontal="center" vertical="center" wrapText="1"/>
    </xf>
    <xf numFmtId="0" fontId="51" fillId="2" borderId="3" xfId="328" applyFont="1" applyFill="1" applyBorder="1" applyAlignment="1">
      <alignment horizontal="center" vertical="center" wrapText="1"/>
    </xf>
    <xf numFmtId="176" fontId="51" fillId="2" borderId="20" xfId="328" quotePrefix="1" applyNumberFormat="1" applyFont="1" applyFill="1" applyBorder="1" applyAlignment="1">
      <alignment horizontal="center" vertical="center" wrapText="1"/>
    </xf>
    <xf numFmtId="0" fontId="50" fillId="2" borderId="27" xfId="328" applyFont="1" applyFill="1" applyBorder="1" applyAlignment="1">
      <alignment horizontal="center" vertical="center" wrapText="1"/>
    </xf>
    <xf numFmtId="0" fontId="50" fillId="2" borderId="28" xfId="328" applyFont="1" applyFill="1" applyBorder="1" applyAlignment="1">
      <alignment horizontal="center" vertical="center" wrapText="1"/>
    </xf>
    <xf numFmtId="0" fontId="52" fillId="0" borderId="3" xfId="327" applyFont="1" applyBorder="1" applyAlignment="1">
      <alignment horizontal="center" vertical="center"/>
    </xf>
    <xf numFmtId="0" fontId="53" fillId="0" borderId="21" xfId="327" applyFont="1" applyBorder="1" applyAlignment="1">
      <alignment horizontal="center" vertical="center"/>
    </xf>
    <xf numFmtId="0" fontId="53" fillId="0" borderId="0" xfId="0" applyFont="1"/>
    <xf numFmtId="0" fontId="50" fillId="0" borderId="29" xfId="328" applyFont="1" applyBorder="1" applyAlignment="1">
      <alignment horizontal="center" vertical="center" wrapText="1"/>
    </xf>
    <xf numFmtId="0" fontId="50" fillId="0" borderId="3" xfId="328" applyFont="1" applyBorder="1" applyAlignment="1">
      <alignment horizontal="center" vertical="center" wrapText="1"/>
    </xf>
    <xf numFmtId="0" fontId="50" fillId="0" borderId="20" xfId="328" applyFont="1" applyBorder="1" applyAlignment="1">
      <alignment horizontal="center" vertical="center" wrapText="1"/>
    </xf>
    <xf numFmtId="0" fontId="54" fillId="0" borderId="29" xfId="328" applyFont="1" applyBorder="1" applyAlignment="1">
      <alignment horizontal="center" vertical="center" wrapText="1"/>
    </xf>
    <xf numFmtId="14" fontId="54" fillId="0" borderId="3" xfId="327" applyNumberFormat="1" applyFont="1" applyBorder="1" applyAlignment="1">
      <alignment horizontal="center" vertical="center" wrapText="1"/>
    </xf>
    <xf numFmtId="0" fontId="54" fillId="0" borderId="3" xfId="328" applyFont="1" applyBorder="1" applyAlignment="1">
      <alignment horizontal="center" vertical="center" wrapText="1"/>
    </xf>
    <xf numFmtId="0" fontId="54" fillId="0" borderId="20" xfId="328" applyFont="1" applyBorder="1" applyAlignment="1">
      <alignment horizontal="center" vertical="center" wrapText="1"/>
    </xf>
    <xf numFmtId="0" fontId="52" fillId="0" borderId="0" xfId="327" applyFont="1" applyAlignment="1">
      <alignment vertical="center"/>
    </xf>
    <xf numFmtId="0" fontId="52" fillId="0" borderId="27" xfId="327" applyFont="1" applyBorder="1" applyAlignment="1">
      <alignment horizontal="center" vertical="center"/>
    </xf>
    <xf numFmtId="0" fontId="53" fillId="0" borderId="30" xfId="327" applyFont="1" applyBorder="1" applyAlignment="1">
      <alignment horizontal="center" vertical="center"/>
    </xf>
    <xf numFmtId="0" fontId="50" fillId="0" borderId="0" xfId="328" applyFont="1" applyAlignment="1">
      <alignment horizontal="center"/>
    </xf>
    <xf numFmtId="0" fontId="51" fillId="0" borderId="31" xfId="328" applyFont="1" applyBorder="1" applyAlignment="1">
      <alignment horizontal="center" vertical="center"/>
    </xf>
    <xf numFmtId="0" fontId="51" fillId="0" borderId="22" xfId="328" applyFont="1" applyBorder="1" applyAlignment="1">
      <alignment horizontal="center" vertical="center"/>
    </xf>
    <xf numFmtId="0" fontId="51" fillId="0" borderId="9" xfId="328" applyFont="1" applyBorder="1" applyAlignment="1">
      <alignment horizontal="left" vertical="center"/>
    </xf>
    <xf numFmtId="0" fontId="56" fillId="0" borderId="9" xfId="328" applyFont="1" applyBorder="1" applyAlignment="1">
      <alignment horizontal="left" vertical="center"/>
    </xf>
    <xf numFmtId="0" fontId="51" fillId="0" borderId="13" xfId="328" applyFont="1" applyBorder="1" applyAlignment="1">
      <alignment horizontal="left" vertical="center"/>
    </xf>
    <xf numFmtId="0" fontId="51" fillId="0" borderId="9" xfId="328" applyFont="1" applyBorder="1" applyAlignment="1">
      <alignment horizontal="center" vertical="center"/>
    </xf>
    <xf numFmtId="0" fontId="51" fillId="0" borderId="24" xfId="328" applyFont="1" applyBorder="1" applyAlignment="1">
      <alignment horizontal="center" vertical="center" wrapText="1"/>
    </xf>
    <xf numFmtId="0" fontId="51" fillId="0" borderId="13" xfId="328" applyFont="1" applyBorder="1" applyAlignment="1">
      <alignment horizontal="left" vertical="center" wrapText="1"/>
    </xf>
    <xf numFmtId="0" fontId="51" fillId="0" borderId="32" xfId="328" applyFont="1" applyBorder="1" applyAlignment="1">
      <alignment horizontal="left" vertical="center" wrapText="1"/>
    </xf>
    <xf numFmtId="0" fontId="51" fillId="0" borderId="10" xfId="328" applyFont="1" applyBorder="1" applyAlignment="1">
      <alignment horizontal="left" vertical="center"/>
    </xf>
    <xf numFmtId="0" fontId="56" fillId="0" borderId="10" xfId="328" applyFont="1" applyBorder="1" applyAlignment="1">
      <alignment horizontal="left" vertical="center"/>
    </xf>
    <xf numFmtId="0" fontId="51" fillId="0" borderId="14" xfId="328" applyFont="1" applyBorder="1" applyAlignment="1">
      <alignment horizontal="left" vertical="center"/>
    </xf>
    <xf numFmtId="0" fontId="51" fillId="0" borderId="10" xfId="328" applyFont="1" applyBorder="1" applyAlignment="1">
      <alignment horizontal="center" vertical="center"/>
    </xf>
    <xf numFmtId="0" fontId="51" fillId="0" borderId="14" xfId="328" applyFont="1" applyBorder="1" applyAlignment="1">
      <alignment horizontal="left" vertical="center" wrapText="1"/>
    </xf>
    <xf numFmtId="0" fontId="51" fillId="0" borderId="40" xfId="328" applyFont="1" applyBorder="1" applyAlignment="1">
      <alignment horizontal="left" vertical="center" wrapText="1"/>
    </xf>
    <xf numFmtId="0" fontId="51" fillId="0" borderId="25" xfId="328" applyFont="1" applyBorder="1" applyAlignment="1">
      <alignment horizontal="center" vertical="center" wrapText="1"/>
    </xf>
    <xf numFmtId="0" fontId="57" fillId="0" borderId="9" xfId="328" applyFont="1" applyBorder="1" applyAlignment="1">
      <alignment horizontal="left" vertical="center"/>
    </xf>
    <xf numFmtId="0" fontId="51" fillId="0" borderId="24" xfId="328" applyFont="1" applyBorder="1" applyAlignment="1">
      <alignment horizontal="left" vertical="center" wrapText="1"/>
    </xf>
    <xf numFmtId="0" fontId="57" fillId="0" borderId="10" xfId="328" applyFont="1" applyBorder="1" applyAlignment="1">
      <alignment horizontal="left" vertical="center"/>
    </xf>
    <xf numFmtId="0" fontId="51" fillId="2" borderId="22" xfId="328" applyFont="1" applyFill="1" applyBorder="1" applyAlignment="1">
      <alignment horizontal="center" vertical="center" wrapText="1"/>
    </xf>
    <xf numFmtId="0" fontId="56" fillId="2" borderId="9" xfId="328" applyFont="1" applyFill="1" applyBorder="1" applyAlignment="1">
      <alignment vertical="center"/>
    </xf>
    <xf numFmtId="0" fontId="56" fillId="2" borderId="13" xfId="328" applyFont="1" applyFill="1" applyBorder="1" applyAlignment="1">
      <alignment horizontal="left" vertical="center"/>
    </xf>
    <xf numFmtId="0" fontId="56" fillId="2" borderId="9" xfId="328" applyFont="1" applyFill="1" applyBorder="1" applyAlignment="1">
      <alignment horizontal="center" vertical="center"/>
    </xf>
    <xf numFmtId="0" fontId="50" fillId="0" borderId="0" xfId="328" applyFont="1"/>
    <xf numFmtId="0" fontId="51" fillId="2" borderId="22" xfId="328" applyFont="1" applyFill="1" applyBorder="1" applyAlignment="1">
      <alignment horizontal="center" vertical="center"/>
    </xf>
    <xf numFmtId="0" fontId="56" fillId="2" borderId="9" xfId="328" applyFont="1" applyFill="1" applyBorder="1" applyAlignment="1">
      <alignment horizontal="left" vertical="center"/>
    </xf>
    <xf numFmtId="0" fontId="51" fillId="2" borderId="41" xfId="328" applyFont="1" applyFill="1" applyBorder="1" applyAlignment="1">
      <alignment horizontal="center" vertical="center"/>
    </xf>
    <xf numFmtId="0" fontId="56" fillId="2" borderId="8" xfId="328" applyFont="1" applyFill="1" applyBorder="1" applyAlignment="1">
      <alignment horizontal="left" vertical="center"/>
    </xf>
    <xf numFmtId="0" fontId="56" fillId="2" borderId="8" xfId="328" applyFont="1" applyFill="1" applyBorder="1" applyAlignment="1">
      <alignment horizontal="center" vertical="center"/>
    </xf>
    <xf numFmtId="0" fontId="56" fillId="2" borderId="10" xfId="328" applyFont="1" applyFill="1" applyBorder="1" applyAlignment="1">
      <alignment horizontal="left" vertical="center"/>
    </xf>
    <xf numFmtId="0" fontId="56" fillId="2" borderId="10" xfId="328" applyFont="1" applyFill="1" applyBorder="1" applyAlignment="1">
      <alignment horizontal="center" vertical="center"/>
    </xf>
    <xf numFmtId="0" fontId="57" fillId="2" borderId="9" xfId="328" applyFont="1" applyFill="1" applyBorder="1" applyAlignment="1">
      <alignment horizontal="left" vertical="top" wrapText="1"/>
    </xf>
    <xf numFmtId="0" fontId="56" fillId="2" borderId="32" xfId="328" applyFont="1" applyFill="1" applyBorder="1" applyAlignment="1">
      <alignment horizontal="left" vertical="center"/>
    </xf>
    <xf numFmtId="0" fontId="56" fillId="2" borderId="24" xfId="328" applyFont="1" applyFill="1" applyBorder="1" applyAlignment="1">
      <alignment horizontal="left" vertical="top"/>
    </xf>
    <xf numFmtId="0" fontId="51" fillId="2" borderId="39" xfId="328" applyFont="1" applyFill="1" applyBorder="1" applyAlignment="1">
      <alignment horizontal="center" vertical="center"/>
    </xf>
    <xf numFmtId="0" fontId="56" fillId="2" borderId="31" xfId="328" applyFont="1" applyFill="1" applyBorder="1" applyAlignment="1">
      <alignment horizontal="left" vertical="center"/>
    </xf>
    <xf numFmtId="0" fontId="57" fillId="2" borderId="31" xfId="328" applyFont="1" applyFill="1" applyBorder="1" applyAlignment="1">
      <alignment horizontal="left" vertical="top" wrapText="1"/>
    </xf>
    <xf numFmtId="0" fontId="56" fillId="2" borderId="31" xfId="328" applyFont="1" applyFill="1" applyBorder="1" applyAlignment="1">
      <alignment horizontal="center" vertical="center"/>
    </xf>
    <xf numFmtId="0" fontId="56" fillId="2" borderId="33" xfId="328" applyFont="1" applyFill="1" applyBorder="1" applyAlignment="1">
      <alignment horizontal="left" vertical="center"/>
    </xf>
    <xf numFmtId="0" fontId="56" fillId="2" borderId="34" xfId="328" applyFont="1" applyFill="1" applyBorder="1" applyAlignment="1">
      <alignment horizontal="left" vertical="center"/>
    </xf>
    <xf numFmtId="0" fontId="56" fillId="2" borderId="35" xfId="328" applyFont="1" applyFill="1" applyBorder="1" applyAlignment="1">
      <alignment horizontal="left" vertical="top"/>
    </xf>
    <xf numFmtId="0" fontId="56" fillId="2" borderId="18" xfId="328" applyFont="1" applyFill="1" applyBorder="1" applyAlignment="1">
      <alignment horizontal="center" vertical="center"/>
    </xf>
    <xf numFmtId="0" fontId="56" fillId="2" borderId="36" xfId="328" applyFont="1" applyFill="1" applyBorder="1" applyAlignment="1">
      <alignment horizontal="left" vertical="center"/>
    </xf>
    <xf numFmtId="0" fontId="56" fillId="2" borderId="37" xfId="328" applyFont="1" applyFill="1" applyBorder="1" applyAlignment="1">
      <alignment horizontal="left" vertical="center"/>
    </xf>
    <xf numFmtId="0" fontId="56" fillId="2" borderId="38" xfId="328" applyFont="1" applyFill="1" applyBorder="1" applyAlignment="1">
      <alignment horizontal="left" vertical="top"/>
    </xf>
    <xf numFmtId="0" fontId="56" fillId="2" borderId="14" xfId="328" applyFont="1" applyFill="1" applyBorder="1" applyAlignment="1">
      <alignment horizontal="left" vertical="center"/>
    </xf>
    <xf numFmtId="0" fontId="50" fillId="2" borderId="22" xfId="328" applyFont="1" applyFill="1" applyBorder="1"/>
    <xf numFmtId="0" fontId="50" fillId="2" borderId="39" xfId="328" applyFont="1" applyFill="1" applyBorder="1"/>
    <xf numFmtId="0" fontId="50" fillId="2" borderId="31" xfId="328" applyFont="1" applyFill="1" applyBorder="1" applyAlignment="1">
      <alignment vertical="center"/>
    </xf>
    <xf numFmtId="0" fontId="50" fillId="2" borderId="31" xfId="328" applyFont="1" applyFill="1" applyBorder="1" applyAlignment="1">
      <alignment horizontal="left" vertical="center"/>
    </xf>
    <xf numFmtId="0" fontId="50" fillId="2" borderId="31" xfId="328" applyFont="1" applyFill="1" applyBorder="1" applyAlignment="1">
      <alignment horizontal="center" vertical="center"/>
    </xf>
    <xf numFmtId="0" fontId="52" fillId="0" borderId="0" xfId="328" applyFont="1"/>
    <xf numFmtId="0" fontId="52" fillId="0" borderId="0" xfId="328" applyFont="1" applyAlignment="1">
      <alignment horizontal="left"/>
    </xf>
    <xf numFmtId="0" fontId="52" fillId="0" borderId="0" xfId="328" applyFont="1" applyAlignment="1">
      <alignment horizontal="center"/>
    </xf>
    <xf numFmtId="0" fontId="54" fillId="0" borderId="0" xfId="0" applyFont="1"/>
    <xf numFmtId="0" fontId="53" fillId="0" borderId="0" xfId="0" applyFont="1" applyAlignment="1">
      <alignment vertical="center"/>
    </xf>
    <xf numFmtId="0" fontId="53" fillId="0" borderId="0" xfId="0" applyFont="1" applyAlignment="1">
      <alignment horizontal="right" vertical="center"/>
    </xf>
    <xf numFmtId="0" fontId="59" fillId="6" borderId="17" xfId="0" applyFont="1" applyFill="1" applyBorder="1" applyAlignment="1">
      <alignment horizontal="center" vertical="center" wrapText="1"/>
    </xf>
    <xf numFmtId="0" fontId="59" fillId="6" borderId="17" xfId="0" applyFont="1" applyFill="1" applyBorder="1" applyAlignment="1">
      <alignment horizontal="center" vertical="center"/>
    </xf>
    <xf numFmtId="0" fontId="60" fillId="5" borderId="11" xfId="0" applyFont="1" applyFill="1" applyBorder="1" applyAlignment="1">
      <alignment vertical="center"/>
    </xf>
    <xf numFmtId="0" fontId="60" fillId="5" borderId="10" xfId="0" applyFont="1" applyFill="1" applyBorder="1" applyAlignment="1">
      <alignment horizontal="center" vertical="center" wrapText="1"/>
    </xf>
    <xf numFmtId="0" fontId="60" fillId="5" borderId="10" xfId="0" applyFont="1" applyFill="1" applyBorder="1" applyAlignment="1">
      <alignment horizontal="right" vertical="center"/>
    </xf>
    <xf numFmtId="0" fontId="53" fillId="0" borderId="8" xfId="0" applyFont="1" applyBorder="1" applyAlignment="1">
      <alignment horizontal="justify" vertical="top" wrapText="1"/>
    </xf>
    <xf numFmtId="0" fontId="53" fillId="0" borderId="9" xfId="0" applyFont="1" applyBorder="1" applyAlignment="1">
      <alignment horizontal="justify" vertical="top" wrapText="1"/>
    </xf>
    <xf numFmtId="0" fontId="53" fillId="0" borderId="10" xfId="0" applyFont="1" applyBorder="1" applyAlignment="1">
      <alignment horizontal="justify" vertical="top" wrapText="1"/>
    </xf>
    <xf numFmtId="0" fontId="60" fillId="5" borderId="6" xfId="0" applyFont="1" applyFill="1" applyBorder="1" applyAlignment="1">
      <alignment vertical="center"/>
    </xf>
    <xf numFmtId="0" fontId="60" fillId="5" borderId="7" xfId="0" applyFont="1" applyFill="1" applyBorder="1" applyAlignment="1">
      <alignment horizontal="center" vertical="center" wrapText="1"/>
    </xf>
    <xf numFmtId="0" fontId="60" fillId="5" borderId="7" xfId="0" applyFont="1" applyFill="1" applyBorder="1" applyAlignment="1">
      <alignment horizontal="right" vertical="center"/>
    </xf>
    <xf numFmtId="0" fontId="53" fillId="0" borderId="8" xfId="0" applyFont="1" applyBorder="1" applyAlignment="1">
      <alignment horizontal="center" vertical="top" wrapText="1"/>
    </xf>
    <xf numFmtId="0" fontId="53" fillId="0" borderId="9" xfId="0" applyFont="1" applyBorder="1" applyAlignment="1">
      <alignment horizontal="center" vertical="top" wrapText="1"/>
    </xf>
    <xf numFmtId="0" fontId="53" fillId="0" borderId="9" xfId="0" quotePrefix="1" applyFont="1" applyBorder="1" applyAlignment="1">
      <alignment horizontal="justify" vertical="top" wrapText="1"/>
    </xf>
    <xf numFmtId="0" fontId="53" fillId="0" borderId="10" xfId="0" quotePrefix="1" applyFont="1" applyBorder="1" applyAlignment="1">
      <alignment horizontal="justify" vertical="top" wrapText="1"/>
    </xf>
    <xf numFmtId="0" fontId="53" fillId="0" borderId="12" xfId="0" applyFont="1" applyBorder="1" applyAlignment="1">
      <alignment vertical="center" wrapText="1"/>
    </xf>
    <xf numFmtId="0" fontId="53" fillId="0" borderId="13" xfId="0" applyFont="1" applyBorder="1" applyAlignment="1">
      <alignment vertical="center" wrapText="1"/>
    </xf>
    <xf numFmtId="0" fontId="53" fillId="0" borderId="14" xfId="0" applyFont="1" applyBorder="1" applyAlignment="1">
      <alignment vertical="center" wrapText="1"/>
    </xf>
    <xf numFmtId="0" fontId="53" fillId="0" borderId="9" xfId="0" applyFont="1" applyBorder="1" applyAlignment="1">
      <alignment vertical="center" wrapText="1"/>
    </xf>
    <xf numFmtId="0" fontId="53" fillId="0" borderId="10" xfId="0" applyFont="1" applyBorder="1" applyAlignment="1">
      <alignment vertical="center" wrapText="1"/>
    </xf>
    <xf numFmtId="0" fontId="53" fillId="0" borderId="8" xfId="0" applyFont="1" applyBorder="1" applyAlignment="1">
      <alignment vertical="center" wrapText="1"/>
    </xf>
    <xf numFmtId="0" fontId="53" fillId="0" borderId="15" xfId="0" applyFont="1" applyBorder="1"/>
    <xf numFmtId="0" fontId="53" fillId="0" borderId="14" xfId="0" applyFont="1" applyBorder="1"/>
    <xf numFmtId="0" fontId="53" fillId="0" borderId="16" xfId="0" applyFont="1" applyBorder="1"/>
    <xf numFmtId="0" fontId="53" fillId="0" borderId="9" xfId="0" applyFont="1" applyBorder="1"/>
    <xf numFmtId="0" fontId="62" fillId="0" borderId="9" xfId="0" applyFont="1" applyBorder="1" applyAlignment="1">
      <alignment vertical="center" wrapText="1"/>
    </xf>
    <xf numFmtId="0" fontId="62" fillId="0" borderId="9" xfId="0" applyFont="1" applyBorder="1" applyAlignment="1">
      <alignment horizontal="justify" vertical="top" wrapText="1"/>
    </xf>
    <xf numFmtId="0" fontId="62" fillId="0" borderId="10" xfId="0" applyFont="1" applyBorder="1" applyAlignment="1">
      <alignment vertical="center" wrapText="1"/>
    </xf>
    <xf numFmtId="0" fontId="62" fillId="0" borderId="10" xfId="0" applyFont="1" applyBorder="1" applyAlignment="1">
      <alignment horizontal="justify" vertical="top" wrapText="1"/>
    </xf>
    <xf numFmtId="0" fontId="53" fillId="0" borderId="10" xfId="0" applyFont="1" applyBorder="1" applyAlignment="1">
      <alignment horizontal="center" vertical="top" wrapText="1"/>
    </xf>
    <xf numFmtId="0" fontId="53" fillId="0" borderId="9" xfId="0" applyFont="1" applyBorder="1" applyAlignment="1">
      <alignment horizontal="center" vertical="top"/>
    </xf>
    <xf numFmtId="0" fontId="53" fillId="0" borderId="12" xfId="0" applyFont="1" applyBorder="1" applyAlignment="1">
      <alignment horizontal="justify" vertical="top" wrapText="1"/>
    </xf>
    <xf numFmtId="0" fontId="53" fillId="0" borderId="13" xfId="0" applyFont="1" applyBorder="1" applyAlignment="1">
      <alignment horizontal="justify" vertical="top" wrapText="1"/>
    </xf>
    <xf numFmtId="0" fontId="53" fillId="0" borderId="14" xfId="0" applyFont="1" applyBorder="1" applyAlignment="1">
      <alignment horizontal="justify" vertical="top" wrapText="1"/>
    </xf>
    <xf numFmtId="0" fontId="60" fillId="5" borderId="10" xfId="0" applyFont="1" applyFill="1" applyBorder="1" applyAlignment="1">
      <alignment vertical="center"/>
    </xf>
    <xf numFmtId="0" fontId="60" fillId="5" borderId="7" xfId="0" applyFont="1" applyFill="1" applyBorder="1" applyAlignment="1">
      <alignment vertical="center"/>
    </xf>
    <xf numFmtId="0" fontId="53" fillId="0" borderId="0" xfId="0" applyFont="1" applyAlignment="1">
      <alignment vertical="center" wrapText="1"/>
    </xf>
    <xf numFmtId="0" fontId="54" fillId="0" borderId="9" xfId="328" applyFont="1" applyBorder="1" applyAlignment="1">
      <alignment horizontal="center" vertical="center" wrapText="1"/>
    </xf>
    <xf numFmtId="0" fontId="54" fillId="0" borderId="10" xfId="328" applyFont="1" applyBorder="1" applyAlignment="1">
      <alignment horizontal="center" vertical="center" wrapText="1"/>
    </xf>
    <xf numFmtId="14" fontId="54" fillId="0" borderId="9" xfId="327" applyNumberFormat="1" applyFont="1" applyBorder="1" applyAlignment="1">
      <alignment horizontal="center" vertical="center" wrapText="1"/>
    </xf>
    <xf numFmtId="14" fontId="54" fillId="0" borderId="10" xfId="327" applyNumberFormat="1" applyFont="1" applyBorder="1" applyAlignment="1">
      <alignment horizontal="center" vertical="center" wrapText="1"/>
    </xf>
    <xf numFmtId="0" fontId="53" fillId="0" borderId="8" xfId="0" applyFont="1" applyBorder="1" applyAlignment="1">
      <alignment horizontal="center" vertical="top"/>
    </xf>
    <xf numFmtId="0" fontId="53" fillId="0" borderId="10" xfId="0" applyFont="1" applyBorder="1" applyAlignment="1">
      <alignment horizontal="center" vertical="top"/>
    </xf>
    <xf numFmtId="0" fontId="53" fillId="0" borderId="51" xfId="327" applyFont="1" applyBorder="1" applyAlignment="1">
      <alignment horizontal="center" vertical="center"/>
    </xf>
    <xf numFmtId="0" fontId="53" fillId="0" borderId="52" xfId="327" applyFont="1" applyBorder="1" applyAlignment="1">
      <alignment horizontal="center" vertical="center"/>
    </xf>
    <xf numFmtId="0" fontId="53" fillId="0" borderId="53" xfId="327" applyFont="1" applyBorder="1" applyAlignment="1">
      <alignment horizontal="center" vertical="center"/>
    </xf>
    <xf numFmtId="0" fontId="53" fillId="0" borderId="21" xfId="327" applyFont="1" applyBorder="1" applyAlignment="1">
      <alignment horizontal="center" vertical="center"/>
    </xf>
    <xf numFmtId="0" fontId="53" fillId="0" borderId="54" xfId="327" applyFont="1" applyBorder="1" applyAlignment="1">
      <alignment horizontal="center" vertical="center"/>
    </xf>
    <xf numFmtId="0" fontId="55" fillId="0" borderId="51" xfId="328" applyFont="1" applyBorder="1" applyAlignment="1">
      <alignment horizontal="center" vertical="center" wrapText="1"/>
    </xf>
    <xf numFmtId="0" fontId="55" fillId="0" borderId="53" xfId="328" applyFont="1" applyBorder="1" applyAlignment="1">
      <alignment horizontal="center" vertical="center" wrapText="1"/>
    </xf>
    <xf numFmtId="0" fontId="54" fillId="0" borderId="55" xfId="328" applyFont="1" applyBorder="1" applyAlignment="1">
      <alignment horizontal="center" vertical="center" wrapText="1"/>
    </xf>
    <xf numFmtId="0" fontId="54" fillId="0" borderId="52" xfId="328" applyFont="1" applyBorder="1" applyAlignment="1">
      <alignment horizontal="center" vertical="center" wrapText="1"/>
    </xf>
    <xf numFmtId="0" fontId="54" fillId="0" borderId="56" xfId="328" applyFont="1" applyBorder="1" applyAlignment="1">
      <alignment horizontal="center" vertical="center" wrapText="1"/>
    </xf>
    <xf numFmtId="0" fontId="52" fillId="0" borderId="42" xfId="328" applyFont="1" applyBorder="1" applyAlignment="1">
      <alignment horizontal="center" wrapText="1"/>
    </xf>
    <xf numFmtId="0" fontId="52" fillId="0" borderId="42" xfId="327" applyFont="1" applyBorder="1" applyAlignment="1">
      <alignment wrapText="1"/>
    </xf>
    <xf numFmtId="0" fontId="50" fillId="0" borderId="57" xfId="328" applyFont="1" applyBorder="1" applyAlignment="1">
      <alignment horizontal="center" vertical="center" wrapText="1"/>
    </xf>
    <xf numFmtId="0" fontId="50" fillId="0" borderId="58" xfId="327" applyFont="1" applyBorder="1" applyAlignment="1">
      <alignment horizontal="center" wrapText="1"/>
    </xf>
    <xf numFmtId="0" fontId="50" fillId="0" borderId="59" xfId="327" applyFont="1" applyBorder="1" applyAlignment="1">
      <alignment horizontal="center" wrapText="1"/>
    </xf>
    <xf numFmtId="0" fontId="50" fillId="0" borderId="50" xfId="328" applyFont="1" applyBorder="1" applyAlignment="1">
      <alignment horizontal="center" vertical="center" wrapText="1"/>
    </xf>
    <xf numFmtId="0" fontId="50" fillId="0" borderId="2" xfId="328" applyFont="1" applyBorder="1" applyAlignment="1">
      <alignment horizontal="center" vertical="center" wrapText="1"/>
    </xf>
    <xf numFmtId="0" fontId="54" fillId="0" borderId="50" xfId="327" applyFont="1" applyBorder="1" applyAlignment="1">
      <alignment horizontal="center" vertical="center" wrapText="1"/>
    </xf>
    <xf numFmtId="0" fontId="54" fillId="0" borderId="2" xfId="327" applyFont="1" applyBorder="1" applyAlignment="1">
      <alignment horizontal="center" vertical="center" wrapText="1"/>
    </xf>
    <xf numFmtId="0" fontId="54" fillId="0" borderId="60" xfId="327" applyFont="1" applyBorder="1" applyAlignment="1">
      <alignment horizontal="center" vertical="center" wrapText="1"/>
    </xf>
    <xf numFmtId="0" fontId="54" fillId="0" borderId="13" xfId="327" applyFont="1" applyBorder="1" applyAlignment="1">
      <alignment horizontal="center" vertical="center" wrapText="1"/>
    </xf>
    <xf numFmtId="0" fontId="54" fillId="0" borderId="0" xfId="327" applyFont="1" applyAlignment="1">
      <alignment horizontal="center" vertical="center" wrapText="1"/>
    </xf>
    <xf numFmtId="0" fontId="54" fillId="0" borderId="32" xfId="327" applyFont="1" applyBorder="1" applyAlignment="1">
      <alignment horizontal="center" vertical="center" wrapText="1"/>
    </xf>
    <xf numFmtId="0" fontId="52" fillId="0" borderId="29" xfId="327" applyFont="1" applyBorder="1" applyAlignment="1">
      <alignment horizontal="center" vertical="center"/>
    </xf>
    <xf numFmtId="0" fontId="52" fillId="0" borderId="2" xfId="327" applyFont="1" applyBorder="1" applyAlignment="1">
      <alignment horizontal="center" vertical="center"/>
    </xf>
    <xf numFmtId="0" fontId="52" fillId="0" borderId="60" xfId="327" applyFont="1" applyBorder="1" applyAlignment="1">
      <alignment horizontal="center" vertical="center"/>
    </xf>
    <xf numFmtId="0" fontId="52" fillId="0" borderId="3" xfId="327" applyFont="1" applyBorder="1" applyAlignment="1">
      <alignment horizontal="center" vertical="center"/>
    </xf>
    <xf numFmtId="0" fontId="52" fillId="0" borderId="20" xfId="327" applyFont="1" applyBorder="1" applyAlignment="1">
      <alignment horizontal="center" vertical="center"/>
    </xf>
    <xf numFmtId="0" fontId="48" fillId="0" borderId="46" xfId="328" applyFont="1" applyBorder="1" applyAlignment="1">
      <alignment horizontal="center" vertical="center" wrapText="1"/>
    </xf>
    <xf numFmtId="0" fontId="48" fillId="0" borderId="42" xfId="328" applyFont="1" applyBorder="1" applyAlignment="1">
      <alignment horizontal="center" vertical="center" wrapText="1"/>
    </xf>
    <xf numFmtId="0" fontId="48" fillId="0" borderId="37" xfId="328" applyFont="1" applyBorder="1" applyAlignment="1">
      <alignment horizontal="center" vertical="center" wrapText="1"/>
    </xf>
    <xf numFmtId="0" fontId="48" fillId="0" borderId="77" xfId="328" applyFont="1" applyBorder="1" applyAlignment="1">
      <alignment horizontal="center" vertical="center" wrapText="1"/>
    </xf>
    <xf numFmtId="0" fontId="48" fillId="0" borderId="15" xfId="328" applyFont="1" applyBorder="1" applyAlignment="1">
      <alignment horizontal="center" vertical="center" wrapText="1"/>
    </xf>
    <xf numFmtId="0" fontId="48" fillId="0" borderId="40" xfId="328" applyFont="1" applyBorder="1" applyAlignment="1">
      <alignment horizontal="center" vertical="center" wrapText="1"/>
    </xf>
    <xf numFmtId="0" fontId="9" fillId="7" borderId="26" xfId="328" applyFont="1" applyFill="1" applyBorder="1" applyAlignment="1">
      <alignment horizontal="center" vertical="center" wrapText="1"/>
    </xf>
    <xf numFmtId="0" fontId="9" fillId="7" borderId="3" xfId="328" applyFont="1" applyFill="1" applyBorder="1" applyAlignment="1">
      <alignment horizontal="center" vertical="center" wrapText="1"/>
    </xf>
    <xf numFmtId="0" fontId="50" fillId="2" borderId="50" xfId="328" applyFont="1" applyFill="1" applyBorder="1" applyAlignment="1">
      <alignment horizontal="left" vertical="center" wrapText="1"/>
    </xf>
    <xf numFmtId="0" fontId="50" fillId="2" borderId="2" xfId="328" applyFont="1" applyFill="1" applyBorder="1" applyAlignment="1">
      <alignment horizontal="left" vertical="center" wrapText="1"/>
    </xf>
    <xf numFmtId="0" fontId="50" fillId="2" borderId="61" xfId="328" applyFont="1" applyFill="1" applyBorder="1" applyAlignment="1">
      <alignment horizontal="left" vertical="center" wrapText="1"/>
    </xf>
    <xf numFmtId="0" fontId="54" fillId="0" borderId="14" xfId="327" applyFont="1" applyBorder="1" applyAlignment="1">
      <alignment horizontal="center" vertical="center" wrapText="1"/>
    </xf>
    <xf numFmtId="0" fontId="54" fillId="0" borderId="15" xfId="327" applyFont="1" applyBorder="1" applyAlignment="1">
      <alignment horizontal="center" vertical="center" wrapText="1"/>
    </xf>
    <xf numFmtId="0" fontId="54" fillId="0" borderId="40" xfId="327" applyFont="1" applyBorder="1" applyAlignment="1">
      <alignment horizontal="center" vertical="center" wrapText="1"/>
    </xf>
    <xf numFmtId="0" fontId="53" fillId="0" borderId="21" xfId="327" quotePrefix="1" applyFont="1" applyBorder="1" applyAlignment="1">
      <alignment horizontal="center" vertical="center"/>
    </xf>
    <xf numFmtId="0" fontId="56" fillId="2" borderId="24" xfId="328" applyFont="1" applyFill="1" applyBorder="1" applyAlignment="1">
      <alignment horizontal="left" vertical="top" wrapText="1"/>
    </xf>
    <xf numFmtId="0" fontId="56" fillId="2" borderId="25" xfId="328" applyFont="1" applyFill="1" applyBorder="1" applyAlignment="1">
      <alignment horizontal="left" vertical="top" wrapText="1"/>
    </xf>
    <xf numFmtId="0" fontId="56" fillId="2" borderId="9" xfId="328" applyFont="1" applyFill="1" applyBorder="1" applyAlignment="1">
      <alignment horizontal="left" vertical="top" wrapText="1"/>
    </xf>
    <xf numFmtId="0" fontId="56" fillId="2" borderId="10" xfId="328" applyFont="1" applyFill="1" applyBorder="1" applyAlignment="1">
      <alignment horizontal="left" vertical="top" wrapText="1"/>
    </xf>
    <xf numFmtId="0" fontId="54" fillId="2" borderId="8" xfId="328" applyFont="1" applyFill="1" applyBorder="1" applyAlignment="1">
      <alignment horizontal="left" vertical="top" wrapText="1"/>
    </xf>
    <xf numFmtId="0" fontId="54" fillId="2" borderId="9" xfId="328" applyFont="1" applyFill="1" applyBorder="1" applyAlignment="1">
      <alignment horizontal="left" vertical="top" wrapText="1"/>
    </xf>
    <xf numFmtId="0" fontId="54" fillId="2" borderId="10" xfId="328" applyFont="1" applyFill="1" applyBorder="1" applyAlignment="1">
      <alignment horizontal="left" vertical="top" wrapText="1"/>
    </xf>
    <xf numFmtId="0" fontId="51" fillId="0" borderId="36" xfId="328" applyFont="1" applyBorder="1" applyAlignment="1">
      <alignment horizontal="center" vertical="center"/>
    </xf>
    <xf numFmtId="0" fontId="51" fillId="0" borderId="33" xfId="328" applyFont="1" applyBorder="1" applyAlignment="1">
      <alignment horizontal="center" vertical="center"/>
    </xf>
    <xf numFmtId="0" fontId="56" fillId="2" borderId="13" xfId="328" applyFont="1" applyFill="1" applyBorder="1" applyAlignment="1">
      <alignment horizontal="left" vertical="center"/>
    </xf>
    <xf numFmtId="0" fontId="56" fillId="2" borderId="32" xfId="328" applyFont="1" applyFill="1" applyBorder="1" applyAlignment="1">
      <alignment horizontal="left" vertical="center"/>
    </xf>
    <xf numFmtId="0" fontId="56" fillId="2" borderId="14" xfId="328" applyFont="1" applyFill="1" applyBorder="1" applyAlignment="1">
      <alignment horizontal="left" vertical="center"/>
    </xf>
    <xf numFmtId="0" fontId="56" fillId="2" borderId="40" xfId="328" applyFont="1" applyFill="1" applyBorder="1" applyAlignment="1">
      <alignment horizontal="left" vertical="center"/>
    </xf>
    <xf numFmtId="0" fontId="56" fillId="2" borderId="23" xfId="328" applyFont="1" applyFill="1" applyBorder="1" applyAlignment="1">
      <alignment horizontal="left" vertical="top" wrapText="1"/>
    </xf>
    <xf numFmtId="0" fontId="56" fillId="2" borderId="35" xfId="328" applyFont="1" applyFill="1" applyBorder="1" applyAlignment="1">
      <alignment horizontal="left" vertical="top" wrapText="1"/>
    </xf>
    <xf numFmtId="0" fontId="56" fillId="2" borderId="33" xfId="328" applyFont="1" applyFill="1" applyBorder="1" applyAlignment="1">
      <alignment horizontal="left" vertical="center"/>
    </xf>
    <xf numFmtId="0" fontId="56" fillId="2" borderId="34" xfId="328" applyFont="1" applyFill="1" applyBorder="1" applyAlignment="1">
      <alignment horizontal="left" vertical="center"/>
    </xf>
    <xf numFmtId="0" fontId="56" fillId="2" borderId="12" xfId="328" applyFont="1" applyFill="1" applyBorder="1" applyAlignment="1">
      <alignment horizontal="left" vertical="center"/>
    </xf>
    <xf numFmtId="0" fontId="56" fillId="2" borderId="62" xfId="328" applyFont="1" applyFill="1" applyBorder="1" applyAlignment="1">
      <alignment horizontal="left" vertical="center"/>
    </xf>
    <xf numFmtId="0" fontId="50" fillId="2" borderId="24" xfId="327" applyFont="1" applyFill="1" applyBorder="1" applyAlignment="1">
      <alignment horizontal="left" vertical="top" wrapText="1"/>
    </xf>
    <xf numFmtId="0" fontId="50" fillId="2" borderId="25" xfId="327" applyFont="1" applyFill="1" applyBorder="1" applyAlignment="1">
      <alignment horizontal="left" vertical="top" wrapText="1"/>
    </xf>
    <xf numFmtId="0" fontId="56" fillId="2" borderId="8" xfId="328" applyFont="1" applyFill="1" applyBorder="1" applyAlignment="1">
      <alignment horizontal="left" vertical="top" wrapText="1"/>
    </xf>
    <xf numFmtId="0" fontId="51" fillId="0" borderId="46" xfId="328" applyFont="1" applyBorder="1" applyAlignment="1">
      <alignment horizontal="center" vertical="center"/>
    </xf>
    <xf numFmtId="0" fontId="51" fillId="0" borderId="39" xfId="328" applyFont="1" applyBorder="1" applyAlignment="1">
      <alignment horizontal="center" vertical="center"/>
    </xf>
    <xf numFmtId="0" fontId="51" fillId="0" borderId="18" xfId="328" applyFont="1" applyBorder="1" applyAlignment="1">
      <alignment horizontal="center" vertical="center"/>
    </xf>
    <xf numFmtId="0" fontId="51" fillId="0" borderId="31" xfId="328" applyFont="1" applyBorder="1" applyAlignment="1">
      <alignment horizontal="center" vertical="center"/>
    </xf>
    <xf numFmtId="0" fontId="48" fillId="0" borderId="78" xfId="327" applyFont="1" applyBorder="1" applyAlignment="1">
      <alignment horizontal="center" vertical="center" wrapText="1"/>
    </xf>
    <xf numFmtId="0" fontId="49" fillId="0" borderId="28" xfId="327" applyFont="1" applyBorder="1" applyAlignment="1">
      <alignment horizontal="center" vertical="center" wrapText="1"/>
    </xf>
    <xf numFmtId="0" fontId="10" fillId="7" borderId="36" xfId="327" applyFont="1" applyFill="1" applyBorder="1" applyAlignment="1">
      <alignment horizontal="center" vertical="center" wrapText="1"/>
    </xf>
    <xf numFmtId="0" fontId="10" fillId="7" borderId="42" xfId="327" applyFont="1" applyFill="1" applyBorder="1" applyAlignment="1">
      <alignment horizontal="center" vertical="center" wrapText="1"/>
    </xf>
    <xf numFmtId="0" fontId="10" fillId="7" borderId="37" xfId="327" applyFont="1" applyFill="1" applyBorder="1" applyAlignment="1">
      <alignment horizontal="center" vertical="center" wrapText="1"/>
    </xf>
    <xf numFmtId="0" fontId="10" fillId="7" borderId="14" xfId="327" applyFont="1" applyFill="1" applyBorder="1" applyAlignment="1">
      <alignment horizontal="center" vertical="center" wrapText="1"/>
    </xf>
    <xf numFmtId="0" fontId="10" fillId="7" borderId="15" xfId="327" applyFont="1" applyFill="1" applyBorder="1" applyAlignment="1">
      <alignment horizontal="center" vertical="center" wrapText="1"/>
    </xf>
    <xf numFmtId="0" fontId="10" fillId="7" borderId="40" xfId="327" applyFont="1" applyFill="1" applyBorder="1" applyAlignment="1">
      <alignment horizontal="center" vertical="center" wrapText="1"/>
    </xf>
    <xf numFmtId="0" fontId="51" fillId="0" borderId="63" xfId="328" applyFont="1" applyBorder="1" applyAlignment="1">
      <alignment horizontal="center" vertical="center"/>
    </xf>
    <xf numFmtId="0" fontId="51" fillId="0" borderId="64" xfId="328" applyFont="1" applyBorder="1" applyAlignment="1">
      <alignment horizontal="center" vertical="center"/>
    </xf>
    <xf numFmtId="0" fontId="52" fillId="0" borderId="50" xfId="327" applyFont="1" applyBorder="1" applyAlignment="1">
      <alignment horizontal="center" vertical="center"/>
    </xf>
    <xf numFmtId="0" fontId="53" fillId="0" borderId="55" xfId="327" applyFont="1" applyBorder="1" applyAlignment="1">
      <alignment horizontal="center" vertical="center"/>
    </xf>
    <xf numFmtId="0" fontId="56" fillId="2" borderId="24" xfId="328" applyFont="1" applyFill="1" applyBorder="1" applyAlignment="1">
      <alignment horizontal="left" vertical="top"/>
    </xf>
    <xf numFmtId="14" fontId="53" fillId="0" borderId="3" xfId="327" applyNumberFormat="1" applyFont="1" applyBorder="1" applyAlignment="1">
      <alignment horizontal="center" vertical="center"/>
    </xf>
    <xf numFmtId="0" fontId="53" fillId="0" borderId="20" xfId="327" applyFont="1" applyBorder="1" applyAlignment="1">
      <alignment horizontal="center" vertical="center"/>
    </xf>
    <xf numFmtId="0" fontId="51" fillId="0" borderId="36" xfId="328" applyFont="1" applyBorder="1" applyAlignment="1">
      <alignment horizontal="center" vertical="center" wrapText="1"/>
    </xf>
    <xf numFmtId="0" fontId="51" fillId="0" borderId="37" xfId="328" applyFont="1" applyBorder="1" applyAlignment="1">
      <alignment horizontal="center" vertical="center" wrapText="1"/>
    </xf>
    <xf numFmtId="0" fontId="51" fillId="0" borderId="33" xfId="328" applyFont="1" applyBorder="1" applyAlignment="1">
      <alignment horizontal="center" vertical="center" wrapText="1"/>
    </xf>
    <xf numFmtId="0" fontId="51" fillId="0" borderId="34" xfId="328" applyFont="1" applyBorder="1" applyAlignment="1">
      <alignment horizontal="center" vertical="center" wrapText="1"/>
    </xf>
    <xf numFmtId="0" fontId="51" fillId="0" borderId="38" xfId="328" applyFont="1" applyBorder="1" applyAlignment="1">
      <alignment horizontal="center" vertical="center" wrapText="1"/>
    </xf>
    <xf numFmtId="0" fontId="51" fillId="0" borderId="35" xfId="328" applyFont="1" applyBorder="1" applyAlignment="1">
      <alignment horizontal="center" vertical="center" wrapText="1"/>
    </xf>
    <xf numFmtId="0" fontId="52" fillId="0" borderId="26" xfId="327" applyFont="1" applyBorder="1" applyAlignment="1">
      <alignment horizontal="center" vertical="center"/>
    </xf>
    <xf numFmtId="0" fontId="56" fillId="2" borderId="23" xfId="328" applyFont="1" applyFill="1" applyBorder="1" applyAlignment="1">
      <alignment horizontal="left" vertical="top"/>
    </xf>
    <xf numFmtId="0" fontId="56" fillId="2" borderId="25" xfId="328" applyFont="1" applyFill="1" applyBorder="1" applyAlignment="1">
      <alignment horizontal="left" vertical="top"/>
    </xf>
    <xf numFmtId="0" fontId="53" fillId="0" borderId="26" xfId="327" applyFont="1" applyBorder="1" applyAlignment="1">
      <alignment horizontal="center" vertical="center"/>
    </xf>
    <xf numFmtId="0" fontId="53" fillId="0" borderId="19" xfId="327" applyFont="1" applyBorder="1" applyAlignment="1">
      <alignment horizontal="center" vertical="center"/>
    </xf>
    <xf numFmtId="0" fontId="53" fillId="0" borderId="3" xfId="327" applyFont="1" applyBorder="1" applyAlignment="1">
      <alignment horizontal="center" vertical="center"/>
    </xf>
    <xf numFmtId="0" fontId="53" fillId="0" borderId="22" xfId="327" applyFont="1" applyBorder="1" applyAlignment="1">
      <alignment horizontal="center" vertical="center"/>
    </xf>
    <xf numFmtId="0" fontId="53" fillId="0" borderId="0" xfId="327" applyFont="1" applyAlignment="1">
      <alignment horizontal="center" vertical="center"/>
    </xf>
    <xf numFmtId="0" fontId="53" fillId="0" borderId="44" xfId="327" applyFont="1" applyBorder="1" applyAlignment="1">
      <alignment horizontal="center" vertical="center"/>
    </xf>
    <xf numFmtId="31" fontId="52" fillId="0" borderId="21" xfId="327" applyNumberFormat="1" applyFont="1" applyBorder="1" applyAlignment="1">
      <alignment horizontal="center" vertical="center"/>
    </xf>
    <xf numFmtId="0" fontId="54" fillId="0" borderId="9" xfId="0" applyFont="1" applyBorder="1" applyAlignment="1">
      <alignment horizontal="left" vertical="top"/>
    </xf>
    <xf numFmtId="0" fontId="54" fillId="2" borderId="31" xfId="328" applyFont="1" applyFill="1" applyBorder="1" applyAlignment="1">
      <alignment horizontal="left" vertical="top" wrapText="1"/>
    </xf>
    <xf numFmtId="0" fontId="51" fillId="0" borderId="36" xfId="328" applyFont="1" applyBorder="1" applyAlignment="1">
      <alignment horizontal="left" vertical="center" wrapText="1"/>
    </xf>
    <xf numFmtId="0" fontId="51" fillId="0" borderId="37" xfId="328" applyFont="1" applyBorder="1" applyAlignment="1">
      <alignment horizontal="left" vertical="center" wrapText="1"/>
    </xf>
    <xf numFmtId="0" fontId="51" fillId="0" borderId="13" xfId="328" applyFont="1" applyBorder="1" applyAlignment="1">
      <alignment horizontal="left" vertical="center" wrapText="1"/>
    </xf>
    <xf numFmtId="0" fontId="51" fillId="0" borderId="32" xfId="328" applyFont="1" applyBorder="1" applyAlignment="1">
      <alignment horizontal="left" vertical="center" wrapText="1"/>
    </xf>
    <xf numFmtId="0" fontId="51" fillId="0" borderId="12" xfId="328" applyFont="1" applyBorder="1" applyAlignment="1">
      <alignment horizontal="left" vertical="center" wrapText="1"/>
    </xf>
    <xf numFmtId="0" fontId="51" fillId="0" borderId="62" xfId="328" applyFont="1" applyBorder="1" applyAlignment="1">
      <alignment horizontal="left" vertical="center" wrapText="1"/>
    </xf>
    <xf numFmtId="0" fontId="7" fillId="0" borderId="51" xfId="327" applyFont="1" applyBorder="1" applyAlignment="1">
      <alignment horizontal="center" vertical="center"/>
    </xf>
    <xf numFmtId="0" fontId="7" fillId="0" borderId="52" xfId="327" applyFont="1" applyBorder="1" applyAlignment="1">
      <alignment horizontal="center" vertical="center"/>
    </xf>
    <xf numFmtId="0" fontId="7" fillId="0" borderId="55" xfId="327" applyFont="1" applyBorder="1" applyAlignment="1">
      <alignment horizontal="center" vertical="center"/>
    </xf>
    <xf numFmtId="0" fontId="7" fillId="0" borderId="53" xfId="327" applyFont="1" applyBorder="1" applyAlignment="1">
      <alignment horizontal="center" vertical="center"/>
    </xf>
    <xf numFmtId="31" fontId="5" fillId="0" borderId="21" xfId="327" applyNumberFormat="1" applyFont="1" applyBorder="1" applyAlignment="1">
      <alignment horizontal="center" vertical="center"/>
    </xf>
    <xf numFmtId="0" fontId="7" fillId="0" borderId="55" xfId="327" quotePrefix="1" applyFont="1" applyBorder="1" applyAlignment="1">
      <alignment horizontal="center" vertical="center"/>
    </xf>
    <xf numFmtId="0" fontId="7" fillId="0" borderId="56" xfId="327" applyFont="1" applyBorder="1" applyAlignment="1">
      <alignment horizontal="center" vertical="center"/>
    </xf>
    <xf numFmtId="0" fontId="13" fillId="0" borderId="47" xfId="328" applyFont="1" applyBorder="1" applyAlignment="1">
      <alignment horizontal="left" vertical="center" wrapText="1"/>
    </xf>
    <xf numFmtId="0" fontId="9" fillId="7" borderId="36" xfId="327" applyFont="1" applyFill="1" applyBorder="1" applyAlignment="1">
      <alignment horizontal="center" vertical="center" wrapText="1"/>
    </xf>
    <xf numFmtId="0" fontId="9" fillId="7" borderId="42" xfId="327" applyFont="1" applyFill="1" applyBorder="1" applyAlignment="1">
      <alignment horizontal="center" vertical="center" wrapText="1"/>
    </xf>
    <xf numFmtId="0" fontId="9" fillId="7" borderId="37" xfId="327" applyFont="1" applyFill="1" applyBorder="1" applyAlignment="1">
      <alignment horizontal="center" vertical="center" wrapText="1"/>
    </xf>
    <xf numFmtId="0" fontId="9" fillId="7" borderId="14" xfId="327" applyFont="1" applyFill="1" applyBorder="1" applyAlignment="1">
      <alignment horizontal="center" vertical="center" wrapText="1"/>
    </xf>
    <xf numFmtId="0" fontId="9" fillId="7" borderId="15" xfId="327" applyFont="1" applyFill="1" applyBorder="1" applyAlignment="1">
      <alignment horizontal="center" vertical="center" wrapText="1"/>
    </xf>
    <xf numFmtId="0" fontId="9" fillId="7" borderId="40" xfId="327" applyFont="1" applyFill="1" applyBorder="1" applyAlignment="1">
      <alignment horizontal="center" vertical="center" wrapText="1"/>
    </xf>
    <xf numFmtId="0" fontId="5" fillId="0" borderId="26" xfId="327" applyFont="1" applyBorder="1" applyAlignment="1">
      <alignment horizontal="center" vertical="center"/>
    </xf>
    <xf numFmtId="0" fontId="7" fillId="0" borderId="63" xfId="327" applyFont="1" applyBorder="1" applyAlignment="1">
      <alignment horizontal="center" vertical="center"/>
    </xf>
    <xf numFmtId="0" fontId="7" fillId="0" borderId="58" xfId="327" applyFont="1" applyBorder="1" applyAlignment="1">
      <alignment horizontal="center" vertical="center"/>
    </xf>
    <xf numFmtId="0" fontId="7" fillId="0" borderId="59" xfId="327" applyFont="1" applyBorder="1" applyAlignment="1">
      <alignment horizontal="center" vertical="center"/>
    </xf>
    <xf numFmtId="0" fontId="5" fillId="0" borderId="3" xfId="327" applyFont="1" applyBorder="1" applyAlignment="1">
      <alignment horizontal="center" vertical="center"/>
    </xf>
    <xf numFmtId="0" fontId="7" fillId="0" borderId="50" xfId="327" applyFont="1" applyBorder="1" applyAlignment="1">
      <alignment horizontal="center" vertical="center"/>
    </xf>
    <xf numFmtId="0" fontId="7" fillId="0" borderId="2" xfId="327" applyFont="1" applyBorder="1" applyAlignment="1">
      <alignment horizontal="center" vertical="center"/>
    </xf>
    <xf numFmtId="0" fontId="7" fillId="0" borderId="61" xfId="327" applyFont="1" applyBorder="1" applyAlignment="1">
      <alignment horizontal="center" vertical="center"/>
    </xf>
    <xf numFmtId="0" fontId="5" fillId="0" borderId="29" xfId="327" applyFont="1" applyBorder="1" applyAlignment="1">
      <alignment horizontal="center" vertical="center"/>
    </xf>
    <xf numFmtId="0" fontId="5" fillId="0" borderId="2" xfId="327" applyFont="1" applyBorder="1" applyAlignment="1">
      <alignment horizontal="center" vertical="center"/>
    </xf>
    <xf numFmtId="0" fontId="5" fillId="0" borderId="50" xfId="327" applyFont="1" applyBorder="1" applyAlignment="1">
      <alignment horizontal="center" vertical="center"/>
    </xf>
    <xf numFmtId="0" fontId="8" fillId="0" borderId="47" xfId="328" applyFont="1" applyBorder="1" applyAlignment="1">
      <alignment horizontal="center" vertical="center" wrapText="1"/>
    </xf>
    <xf numFmtId="0" fontId="13" fillId="0" borderId="47" xfId="0" applyFont="1" applyBorder="1" applyAlignment="1">
      <alignment horizontal="center" vertical="center"/>
    </xf>
    <xf numFmtId="0" fontId="8" fillId="0" borderId="13" xfId="328" applyFont="1" applyBorder="1" applyAlignment="1">
      <alignment horizontal="center"/>
    </xf>
    <xf numFmtId="0" fontId="8" fillId="0" borderId="0" xfId="328" applyFont="1" applyAlignment="1">
      <alignment horizontal="center"/>
    </xf>
    <xf numFmtId="0" fontId="8" fillId="0" borderId="44" xfId="328" applyFont="1" applyBorder="1" applyAlignment="1">
      <alignment horizontal="center"/>
    </xf>
    <xf numFmtId="0" fontId="13" fillId="0" borderId="47" xfId="328" applyFont="1" applyBorder="1" applyAlignment="1">
      <alignment horizontal="center" vertical="center" wrapText="1"/>
    </xf>
    <xf numFmtId="0" fontId="13" fillId="0" borderId="47" xfId="328" applyFont="1" applyBorder="1" applyAlignment="1">
      <alignment vertical="center" wrapText="1"/>
    </xf>
    <xf numFmtId="0" fontId="13" fillId="0" borderId="47" xfId="328" applyFont="1" applyBorder="1" applyAlignment="1">
      <alignment horizontal="center"/>
    </xf>
    <xf numFmtId="0" fontId="8" fillId="0" borderId="0" xfId="0" applyFont="1" applyAlignment="1">
      <alignment horizontal="left" vertical="top"/>
    </xf>
    <xf numFmtId="0" fontId="8" fillId="0" borderId="44" xfId="0" applyFont="1" applyBorder="1" applyAlignment="1">
      <alignment horizontal="left" vertical="top"/>
    </xf>
    <xf numFmtId="0" fontId="8" fillId="0" borderId="13" xfId="0" applyFont="1" applyBorder="1" applyAlignment="1">
      <alignment horizontal="left" vertical="top"/>
    </xf>
    <xf numFmtId="0" fontId="8" fillId="0" borderId="22" xfId="328" applyFont="1" applyBorder="1" applyAlignment="1">
      <alignment horizontal="left" vertical="top" wrapText="1"/>
    </xf>
    <xf numFmtId="0" fontId="8" fillId="0" borderId="0" xfId="328" applyFont="1" applyAlignment="1">
      <alignment horizontal="left" vertical="top"/>
    </xf>
    <xf numFmtId="0" fontId="8" fillId="0" borderId="32" xfId="328" applyFont="1" applyBorder="1" applyAlignment="1">
      <alignment horizontal="left" vertical="top"/>
    </xf>
    <xf numFmtId="0" fontId="8" fillId="0" borderId="22" xfId="328" applyFont="1" applyBorder="1" applyAlignment="1">
      <alignment horizontal="left" vertical="top"/>
    </xf>
    <xf numFmtId="0" fontId="8" fillId="0" borderId="13" xfId="0" applyFont="1" applyBorder="1" applyAlignment="1">
      <alignment horizontal="left" vertical="top" wrapText="1"/>
    </xf>
    <xf numFmtId="0" fontId="8" fillId="0" borderId="36" xfId="328" applyFont="1" applyBorder="1" applyAlignment="1">
      <alignment horizontal="left"/>
    </xf>
    <xf numFmtId="0" fontId="8" fillId="0" borderId="42" xfId="328" applyFont="1" applyBorder="1" applyAlignment="1">
      <alignment horizontal="left"/>
    </xf>
    <xf numFmtId="0" fontId="8" fillId="0" borderId="43" xfId="328" applyFont="1" applyBorder="1" applyAlignment="1">
      <alignment horizontal="left"/>
    </xf>
    <xf numFmtId="0" fontId="8" fillId="0" borderId="47" xfId="328" applyFont="1" applyBorder="1" applyAlignment="1">
      <alignment horizontal="center"/>
    </xf>
    <xf numFmtId="0" fontId="8" fillId="0" borderId="47" xfId="328" applyFont="1" applyBorder="1" applyAlignment="1">
      <alignment horizontal="center" vertical="center"/>
    </xf>
    <xf numFmtId="0" fontId="5" fillId="0" borderId="60" xfId="327" applyFont="1" applyBorder="1" applyAlignment="1">
      <alignment horizontal="center" vertical="center"/>
    </xf>
    <xf numFmtId="0" fontId="8" fillId="0" borderId="13" xfId="328" applyFont="1" applyBorder="1" applyAlignment="1">
      <alignment horizontal="left" wrapText="1"/>
    </xf>
    <xf numFmtId="0" fontId="8" fillId="0" borderId="0" xfId="328" applyFont="1" applyAlignment="1">
      <alignment horizontal="left"/>
    </xf>
    <xf numFmtId="0" fontId="8" fillId="0" borderId="44" xfId="328" applyFont="1" applyBorder="1" applyAlignment="1">
      <alignment horizontal="left"/>
    </xf>
    <xf numFmtId="0" fontId="8" fillId="0" borderId="13" xfId="328" applyFont="1" applyBorder="1" applyAlignment="1">
      <alignment horizontal="left"/>
    </xf>
    <xf numFmtId="0" fontId="8" fillId="0" borderId="33" xfId="328" applyFont="1" applyBorder="1" applyAlignment="1">
      <alignment horizontal="left" wrapText="1"/>
    </xf>
    <xf numFmtId="0" fontId="8" fillId="0" borderId="4" xfId="328" applyFont="1" applyBorder="1" applyAlignment="1">
      <alignment horizontal="left" wrapText="1"/>
    </xf>
    <xf numFmtId="0" fontId="8" fillId="0" borderId="45" xfId="328" applyFont="1" applyBorder="1" applyAlignment="1">
      <alignment horizontal="left" wrapText="1"/>
    </xf>
    <xf numFmtId="0" fontId="8" fillId="0" borderId="13" xfId="0" applyFont="1" applyBorder="1" applyAlignment="1">
      <alignment horizontal="left"/>
    </xf>
    <xf numFmtId="0" fontId="8" fillId="0" borderId="0" xfId="0" applyFont="1" applyAlignment="1">
      <alignment horizontal="left"/>
    </xf>
    <xf numFmtId="0" fontId="8" fillId="0" borderId="44" xfId="0" applyFont="1" applyBorder="1" applyAlignment="1">
      <alignment horizontal="left"/>
    </xf>
    <xf numFmtId="0" fontId="12" fillId="0" borderId="13" xfId="0" applyFont="1" applyBorder="1" applyAlignment="1">
      <alignment horizontal="left"/>
    </xf>
    <xf numFmtId="0" fontId="12" fillId="0" borderId="0" xfId="0" applyFont="1" applyAlignment="1">
      <alignment horizontal="left"/>
    </xf>
    <xf numFmtId="0" fontId="12" fillId="0" borderId="44" xfId="0" applyFont="1" applyBorder="1" applyAlignment="1">
      <alignment horizontal="left"/>
    </xf>
    <xf numFmtId="0" fontId="8" fillId="0" borderId="65" xfId="328" applyFont="1" applyBorder="1" applyAlignment="1">
      <alignment horizontal="left" vertical="center" wrapText="1"/>
    </xf>
    <xf numFmtId="0" fontId="8" fillId="0" borderId="66" xfId="328" applyFont="1" applyBorder="1" applyAlignment="1">
      <alignment horizontal="left" vertical="center"/>
    </xf>
    <xf numFmtId="0" fontId="8" fillId="0" borderId="67" xfId="328" applyFont="1" applyBorder="1" applyAlignment="1">
      <alignment horizontal="left" vertical="center"/>
    </xf>
    <xf numFmtId="0" fontId="8" fillId="0" borderId="68" xfId="328" applyFont="1" applyBorder="1" applyAlignment="1">
      <alignment horizontal="left" vertical="center"/>
    </xf>
    <xf numFmtId="0" fontId="8" fillId="0" borderId="0" xfId="328" applyFont="1" applyAlignment="1">
      <alignment horizontal="left" vertical="center"/>
    </xf>
    <xf numFmtId="0" fontId="8" fillId="0" borderId="69" xfId="328" applyFont="1" applyBorder="1" applyAlignment="1">
      <alignment horizontal="left" vertical="center"/>
    </xf>
    <xf numFmtId="0" fontId="8" fillId="0" borderId="70" xfId="328" applyFont="1" applyBorder="1" applyAlignment="1">
      <alignment horizontal="left" vertical="center"/>
    </xf>
    <xf numFmtId="0" fontId="8" fillId="0" borderId="71" xfId="328" applyFont="1" applyBorder="1" applyAlignment="1">
      <alignment horizontal="left" vertical="center"/>
    </xf>
    <xf numFmtId="0" fontId="8" fillId="0" borderId="72" xfId="328" applyFont="1" applyBorder="1" applyAlignment="1">
      <alignment horizontal="left" vertical="center"/>
    </xf>
    <xf numFmtId="0" fontId="8" fillId="0" borderId="48" xfId="328" applyFont="1" applyBorder="1" applyAlignment="1">
      <alignment horizontal="center" vertical="center" wrapText="1"/>
    </xf>
    <xf numFmtId="0" fontId="8" fillId="0" borderId="48" xfId="328" applyFont="1" applyBorder="1" applyAlignment="1">
      <alignment horizontal="center" vertical="center"/>
    </xf>
    <xf numFmtId="14" fontId="7" fillId="0" borderId="50" xfId="327" applyNumberFormat="1" applyFont="1" applyBorder="1" applyAlignment="1">
      <alignment horizontal="center" vertical="center"/>
    </xf>
    <xf numFmtId="0" fontId="8" fillId="0" borderId="13" xfId="0" applyFont="1" applyBorder="1" applyAlignment="1">
      <alignment horizontal="center"/>
    </xf>
    <xf numFmtId="0" fontId="8" fillId="0" borderId="0" xfId="0" applyFont="1" applyAlignment="1">
      <alignment horizontal="center"/>
    </xf>
    <xf numFmtId="0" fontId="8" fillId="0" borderId="44" xfId="0" applyFont="1" applyBorder="1" applyAlignment="1">
      <alignment horizontal="center"/>
    </xf>
    <xf numFmtId="0" fontId="8" fillId="0" borderId="13" xfId="0" applyFont="1" applyBorder="1" applyAlignment="1">
      <alignment horizontal="left" wrapText="1"/>
    </xf>
    <xf numFmtId="0" fontId="8" fillId="0" borderId="22" xfId="328" applyFont="1" applyBorder="1" applyAlignment="1">
      <alignment horizontal="center"/>
    </xf>
    <xf numFmtId="0" fontId="8" fillId="0" borderId="32" xfId="328" applyFont="1" applyBorder="1" applyAlignment="1">
      <alignment horizontal="center"/>
    </xf>
    <xf numFmtId="0" fontId="8" fillId="0" borderId="22" xfId="328" applyFont="1" applyBorder="1" applyAlignment="1">
      <alignment horizontal="left"/>
    </xf>
    <xf numFmtId="0" fontId="8" fillId="0" borderId="32" xfId="328" applyFont="1" applyBorder="1" applyAlignment="1">
      <alignment horizontal="left"/>
    </xf>
    <xf numFmtId="0" fontId="8" fillId="0" borderId="39" xfId="328" applyFont="1" applyBorder="1" applyAlignment="1">
      <alignment horizontal="left"/>
    </xf>
    <xf numFmtId="0" fontId="8" fillId="0" borderId="4" xfId="328" applyFont="1" applyBorder="1" applyAlignment="1">
      <alignment horizontal="left"/>
    </xf>
    <xf numFmtId="0" fontId="8" fillId="0" borderId="34" xfId="328" applyFont="1" applyBorder="1" applyAlignment="1">
      <alignment horizontal="left"/>
    </xf>
    <xf numFmtId="0" fontId="8" fillId="0" borderId="22" xfId="0" applyFont="1" applyBorder="1" applyAlignment="1">
      <alignment horizontal="left"/>
    </xf>
    <xf numFmtId="0" fontId="8" fillId="0" borderId="32" xfId="0" applyFont="1" applyBorder="1" applyAlignment="1">
      <alignment horizontal="left"/>
    </xf>
    <xf numFmtId="0" fontId="8" fillId="0" borderId="65" xfId="328" applyFont="1" applyBorder="1" applyAlignment="1">
      <alignment horizontal="left" wrapText="1"/>
    </xf>
    <xf numFmtId="0" fontId="8" fillId="0" borderId="66" xfId="328" applyFont="1" applyBorder="1" applyAlignment="1">
      <alignment horizontal="left" wrapText="1"/>
    </xf>
    <xf numFmtId="0" fontId="8" fillId="0" borderId="67" xfId="328" applyFont="1" applyBorder="1" applyAlignment="1">
      <alignment horizontal="left" wrapText="1"/>
    </xf>
    <xf numFmtId="0" fontId="8" fillId="0" borderId="68" xfId="328" applyFont="1" applyBorder="1" applyAlignment="1">
      <alignment horizontal="left" wrapText="1"/>
    </xf>
    <xf numFmtId="0" fontId="8" fillId="0" borderId="0" xfId="328" applyFont="1" applyAlignment="1">
      <alignment horizontal="left" wrapText="1"/>
    </xf>
    <xf numFmtId="0" fontId="8" fillId="0" borderId="69" xfId="328" applyFont="1" applyBorder="1" applyAlignment="1">
      <alignment horizontal="left" wrapText="1"/>
    </xf>
    <xf numFmtId="0" fontId="8" fillId="0" borderId="70" xfId="328" applyFont="1" applyBorder="1" applyAlignment="1">
      <alignment horizontal="left" wrapText="1"/>
    </xf>
    <xf numFmtId="0" fontId="8" fillId="0" borderId="71" xfId="328" applyFont="1" applyBorder="1" applyAlignment="1">
      <alignment horizontal="left" wrapText="1"/>
    </xf>
    <xf numFmtId="0" fontId="8" fillId="0" borderId="72" xfId="328" applyFont="1" applyBorder="1" applyAlignment="1">
      <alignment horizontal="left" wrapText="1"/>
    </xf>
    <xf numFmtId="0" fontId="11" fillId="0" borderId="47" xfId="328" applyFont="1" applyBorder="1" applyAlignment="1">
      <alignment horizontal="center" vertical="center"/>
    </xf>
    <xf numFmtId="0" fontId="5" fillId="0" borderId="47" xfId="0" applyFont="1" applyBorder="1" applyAlignment="1">
      <alignment vertical="center"/>
    </xf>
    <xf numFmtId="0" fontId="8" fillId="0" borderId="47" xfId="328" applyFont="1" applyBorder="1" applyAlignment="1">
      <alignment horizontal="center" wrapText="1"/>
    </xf>
    <xf numFmtId="0" fontId="5" fillId="0" borderId="0" xfId="0" applyFont="1"/>
    <xf numFmtId="0" fontId="5" fillId="0" borderId="32" xfId="0" applyFont="1" applyBorder="1"/>
    <xf numFmtId="0" fontId="8" fillId="0" borderId="46" xfId="328" applyFont="1" applyBorder="1" applyAlignment="1">
      <alignment horizontal="left" vertical="top" wrapText="1"/>
    </xf>
    <xf numFmtId="0" fontId="8" fillId="0" borderId="42" xfId="328" applyFont="1" applyBorder="1" applyAlignment="1">
      <alignment horizontal="left" vertical="top" wrapText="1"/>
    </xf>
    <xf numFmtId="0" fontId="8" fillId="0" borderId="37" xfId="328" applyFont="1" applyBorder="1" applyAlignment="1">
      <alignment horizontal="left" vertical="top" wrapText="1"/>
    </xf>
    <xf numFmtId="0" fontId="8" fillId="0" borderId="36" xfId="328" applyFont="1" applyBorder="1" applyAlignment="1">
      <alignment horizontal="left" vertical="top"/>
    </xf>
    <xf numFmtId="0" fontId="8" fillId="0" borderId="42" xfId="328" applyFont="1" applyBorder="1" applyAlignment="1">
      <alignment horizontal="left" vertical="top"/>
    </xf>
    <xf numFmtId="0" fontId="8" fillId="0" borderId="43" xfId="328" applyFont="1" applyBorder="1" applyAlignment="1">
      <alignment horizontal="left" vertical="top"/>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22" xfId="0" applyFont="1" applyBorder="1" applyAlignment="1">
      <alignment horizontal="left" vertical="top"/>
    </xf>
    <xf numFmtId="0" fontId="8" fillId="0" borderId="32" xfId="0" applyFont="1" applyBorder="1" applyAlignment="1">
      <alignment horizontal="left" vertical="top"/>
    </xf>
    <xf numFmtId="0" fontId="13" fillId="0" borderId="47" xfId="328" applyFont="1" applyBorder="1" applyAlignment="1">
      <alignment horizontal="center" wrapText="1"/>
    </xf>
    <xf numFmtId="0" fontId="8" fillId="0" borderId="73" xfId="328" applyFont="1" applyBorder="1" applyAlignment="1">
      <alignment horizontal="center" vertical="center" wrapText="1"/>
    </xf>
    <xf numFmtId="0" fontId="13" fillId="0" borderId="47" xfId="0" applyFont="1" applyBorder="1" applyAlignment="1">
      <alignment horizontal="center"/>
    </xf>
    <xf numFmtId="0" fontId="8" fillId="0" borderId="47" xfId="0" applyFont="1" applyBorder="1" applyAlignment="1">
      <alignment horizontal="center"/>
    </xf>
    <xf numFmtId="0" fontId="13" fillId="0" borderId="46" xfId="328" applyFont="1" applyBorder="1" applyAlignment="1">
      <alignment horizontal="left" vertical="center" wrapText="1"/>
    </xf>
    <xf numFmtId="0" fontId="13" fillId="0" borderId="42" xfId="328" applyFont="1" applyBorder="1" applyAlignment="1">
      <alignment horizontal="left" vertical="center" wrapText="1"/>
    </xf>
    <xf numFmtId="0" fontId="13" fillId="0" borderId="37" xfId="328" applyFont="1" applyBorder="1" applyAlignment="1">
      <alignment horizontal="left" vertical="center" wrapText="1"/>
    </xf>
    <xf numFmtId="0" fontId="8" fillId="0" borderId="65" xfId="0" applyFont="1" applyBorder="1" applyAlignment="1">
      <alignment horizontal="left" vertical="center" wrapText="1"/>
    </xf>
    <xf numFmtId="0" fontId="8" fillId="0" borderId="66" xfId="0" applyFont="1" applyBorder="1" applyAlignment="1">
      <alignment horizontal="left" vertical="center" wrapText="1"/>
    </xf>
    <xf numFmtId="0" fontId="8" fillId="0" borderId="67" xfId="0" applyFont="1" applyBorder="1" applyAlignment="1">
      <alignment horizontal="left" vertical="center" wrapText="1"/>
    </xf>
    <xf numFmtId="0" fontId="8" fillId="0" borderId="68" xfId="0" applyFont="1" applyBorder="1" applyAlignment="1">
      <alignment horizontal="left" vertical="center" wrapText="1"/>
    </xf>
    <xf numFmtId="0" fontId="8" fillId="0" borderId="69" xfId="0" applyFont="1" applyBorder="1" applyAlignment="1">
      <alignment horizontal="left" vertical="center" wrapText="1"/>
    </xf>
    <xf numFmtId="0" fontId="8" fillId="0" borderId="70" xfId="0" applyFont="1" applyBorder="1" applyAlignment="1">
      <alignment horizontal="left" vertical="center" wrapText="1"/>
    </xf>
    <xf numFmtId="0" fontId="8" fillId="0" borderId="71" xfId="0" applyFont="1" applyBorder="1" applyAlignment="1">
      <alignment horizontal="left" vertical="center" wrapText="1"/>
    </xf>
    <xf numFmtId="0" fontId="8" fillId="0" borderId="72" xfId="0" applyFont="1" applyBorder="1" applyAlignment="1">
      <alignment horizontal="left" vertical="center" wrapText="1"/>
    </xf>
    <xf numFmtId="0" fontId="13" fillId="0" borderId="47" xfId="328" applyFont="1" applyBorder="1" applyAlignment="1">
      <alignment horizontal="left" vertical="center"/>
    </xf>
    <xf numFmtId="0" fontId="13" fillId="0" borderId="47" xfId="328" applyFont="1" applyBorder="1" applyAlignment="1">
      <alignment horizontal="center" vertical="center"/>
    </xf>
    <xf numFmtId="0" fontId="13" fillId="0" borderId="47" xfId="0" applyFont="1" applyBorder="1" applyAlignment="1">
      <alignment horizontal="center" vertical="center" wrapText="1"/>
    </xf>
    <xf numFmtId="0" fontId="13" fillId="0" borderId="47" xfId="0" applyFont="1" applyBorder="1" applyAlignment="1">
      <alignment vertical="center"/>
    </xf>
    <xf numFmtId="0" fontId="13" fillId="0" borderId="47" xfId="0" applyFont="1" applyBorder="1" applyAlignment="1">
      <alignment vertical="center" wrapText="1"/>
    </xf>
    <xf numFmtId="0" fontId="8" fillId="0" borderId="47" xfId="328" applyFont="1" applyBorder="1" applyAlignment="1">
      <alignment horizontal="center" vertical="top"/>
    </xf>
    <xf numFmtId="0" fontId="48" fillId="0" borderId="46" xfId="327" applyFont="1" applyBorder="1" applyAlignment="1">
      <alignment horizontal="center" vertical="center" wrapText="1"/>
    </xf>
    <xf numFmtId="0" fontId="48" fillId="0" borderId="42" xfId="327" applyFont="1" applyBorder="1" applyAlignment="1">
      <alignment horizontal="center" vertical="center" wrapText="1"/>
    </xf>
    <xf numFmtId="0" fontId="48" fillId="0" borderId="37" xfId="327" applyFont="1" applyBorder="1" applyAlignment="1">
      <alignment horizontal="center" vertical="center" wrapText="1"/>
    </xf>
    <xf numFmtId="0" fontId="48" fillId="0" borderId="77" xfId="327" applyFont="1" applyBorder="1" applyAlignment="1">
      <alignment horizontal="center" vertical="center" wrapText="1"/>
    </xf>
    <xf numFmtId="0" fontId="48" fillId="0" borderId="15" xfId="327" applyFont="1" applyBorder="1" applyAlignment="1">
      <alignment horizontal="center" vertical="center" wrapText="1"/>
    </xf>
    <xf numFmtId="0" fontId="48" fillId="0" borderId="40" xfId="327" applyFont="1" applyBorder="1" applyAlignment="1">
      <alignment horizontal="center" vertical="center" wrapText="1"/>
    </xf>
    <xf numFmtId="0" fontId="8" fillId="0" borderId="47" xfId="328" applyFont="1" applyBorder="1" applyAlignment="1">
      <alignment horizontal="left" vertical="top"/>
    </xf>
    <xf numFmtId="0" fontId="8" fillId="0" borderId="47" xfId="328" applyFont="1" applyBorder="1" applyAlignment="1">
      <alignment horizontal="center" vertical="top" wrapText="1"/>
    </xf>
    <xf numFmtId="0" fontId="8" fillId="0" borderId="39" xfId="328" applyFont="1" applyBorder="1" applyAlignment="1">
      <alignment horizontal="left" vertical="top"/>
    </xf>
    <xf numFmtId="0" fontId="8" fillId="0" borderId="4" xfId="328" applyFont="1" applyBorder="1" applyAlignment="1">
      <alignment horizontal="left" vertical="top"/>
    </xf>
    <xf numFmtId="0" fontId="8" fillId="0" borderId="34" xfId="328" applyFont="1" applyBorder="1" applyAlignment="1">
      <alignment horizontal="left" vertical="top"/>
    </xf>
    <xf numFmtId="0" fontId="8" fillId="0" borderId="33" xfId="328" applyFont="1" applyBorder="1" applyAlignment="1">
      <alignment horizontal="left" vertical="top" wrapText="1"/>
    </xf>
    <xf numFmtId="0" fontId="8" fillId="0" borderId="4" xfId="328" applyFont="1" applyBorder="1" applyAlignment="1">
      <alignment horizontal="left" vertical="top" wrapText="1"/>
    </xf>
    <xf numFmtId="0" fontId="8" fillId="0" borderId="45" xfId="328" applyFont="1" applyBorder="1" applyAlignment="1">
      <alignment horizontal="left" vertical="top" wrapText="1"/>
    </xf>
    <xf numFmtId="0" fontId="53" fillId="0" borderId="8" xfId="0" applyFont="1" applyBorder="1" applyAlignment="1">
      <alignment horizontal="center" vertical="top" wrapText="1"/>
    </xf>
    <xf numFmtId="0" fontId="53" fillId="0" borderId="10" xfId="0" applyFont="1" applyBorder="1" applyAlignment="1">
      <alignment horizontal="center" vertical="top" wrapText="1"/>
    </xf>
    <xf numFmtId="0" fontId="53" fillId="0" borderId="9" xfId="0" applyFont="1" applyBorder="1" applyAlignment="1">
      <alignment horizontal="center" vertical="top" wrapText="1"/>
    </xf>
    <xf numFmtId="0" fontId="53" fillId="0" borderId="74" xfId="0" applyFont="1" applyBorder="1" applyAlignment="1">
      <alignment horizontal="center" vertical="top" wrapText="1"/>
    </xf>
    <xf numFmtId="0" fontId="53" fillId="0" borderId="8" xfId="0" applyFont="1" applyBorder="1" applyAlignment="1">
      <alignment horizontal="center" vertical="top"/>
    </xf>
    <xf numFmtId="0" fontId="53" fillId="0" borderId="9" xfId="0" applyFont="1" applyBorder="1" applyAlignment="1">
      <alignment horizontal="center" vertical="top"/>
    </xf>
    <xf numFmtId="0" fontId="53" fillId="0" borderId="10" xfId="0" applyFont="1" applyBorder="1" applyAlignment="1">
      <alignment horizontal="center" vertical="top"/>
    </xf>
    <xf numFmtId="0" fontId="53" fillId="0" borderId="62" xfId="0" applyFont="1" applyBorder="1" applyAlignment="1">
      <alignment horizontal="center" vertical="top" wrapText="1"/>
    </xf>
    <xf numFmtId="0" fontId="53" fillId="0" borderId="32" xfId="0" applyFont="1" applyBorder="1" applyAlignment="1">
      <alignment horizontal="center" vertical="top" wrapText="1"/>
    </xf>
    <xf numFmtId="0" fontId="60" fillId="5" borderId="50" xfId="0" applyFont="1" applyFill="1" applyBorder="1" applyAlignment="1">
      <alignment horizontal="right" vertical="center" wrapText="1"/>
    </xf>
    <xf numFmtId="0" fontId="60" fillId="5" borderId="60" xfId="0" applyFont="1" applyFill="1" applyBorder="1" applyAlignment="1">
      <alignment horizontal="right" vertical="center" wrapText="1"/>
    </xf>
    <xf numFmtId="0" fontId="53" fillId="0" borderId="40" xfId="0" applyFont="1" applyBorder="1" applyAlignment="1">
      <alignment horizontal="center" vertical="top" wrapText="1"/>
    </xf>
    <xf numFmtId="0" fontId="58" fillId="3" borderId="75" xfId="0" applyFont="1" applyFill="1" applyBorder="1" applyAlignment="1">
      <alignment horizontal="center" vertical="center"/>
    </xf>
    <xf numFmtId="0" fontId="58" fillId="3" borderId="1" xfId="0" applyFont="1" applyFill="1" applyBorder="1" applyAlignment="1">
      <alignment horizontal="center" vertical="center"/>
    </xf>
    <xf numFmtId="0" fontId="58" fillId="3" borderId="76" xfId="0" applyFont="1" applyFill="1" applyBorder="1" applyAlignment="1">
      <alignment horizontal="center" vertical="center"/>
    </xf>
    <xf numFmtId="0" fontId="53" fillId="0" borderId="9" xfId="0" applyFont="1" applyBorder="1" applyAlignment="1">
      <alignment horizontal="left" vertical="top" wrapText="1"/>
    </xf>
    <xf numFmtId="0" fontId="53" fillId="0" borderId="3" xfId="0" applyFont="1" applyBorder="1" applyAlignment="1">
      <alignment horizontal="center" vertical="top" wrapText="1"/>
    </xf>
    <xf numFmtId="0" fontId="53" fillId="0" borderId="3" xfId="0" applyFont="1" applyBorder="1" applyAlignment="1">
      <alignment horizontal="center" vertical="top"/>
    </xf>
    <xf numFmtId="0" fontId="53" fillId="0" borderId="8" xfId="0" applyFont="1" applyBorder="1" applyAlignment="1">
      <alignment vertical="top" wrapText="1"/>
    </xf>
    <xf numFmtId="0" fontId="53" fillId="0" borderId="10" xfId="0" applyFont="1" applyBorder="1" applyAlignment="1">
      <alignment vertical="top" wrapText="1"/>
    </xf>
    <xf numFmtId="0" fontId="53" fillId="0" borderId="9" xfId="0" applyFont="1" applyBorder="1" applyAlignment="1">
      <alignment vertical="top" wrapText="1"/>
    </xf>
    <xf numFmtId="0" fontId="53" fillId="0" borderId="32" xfId="0" applyFont="1" applyBorder="1" applyAlignment="1">
      <alignment horizontal="justify" vertical="top" wrapText="1"/>
    </xf>
  </cellXfs>
  <cellStyles count="333">
    <cellStyle name="          _x000d__x000a_mouse.drv=lmouse.drv" xfId="1" xr:uid="{00000000-0005-0000-0000-000000000000}"/>
    <cellStyle name="??_x000c_蕓&quot;_x000d_婦U_x0001_&quot;_x0004_?_x0007__x0001__x0001_" xfId="2" xr:uid="{00000000-0005-0000-0000-000001000000}"/>
    <cellStyle name="??_x000c_蕓&quot;_x000d_婦U_x0001_h_x0005__x0009__x000f__x0007__x0001__x0001_" xfId="3" xr:uid="{00000000-0005-0000-0000-000002000000}"/>
    <cellStyle name="??&amp;O?&amp;H?_x0008__x000f__x0007_?_x0007__x0001__x0001_" xfId="4" xr:uid="{00000000-0005-0000-0000-000003000000}"/>
    <cellStyle name="??&amp;O?&amp;H?_x0008_??_x0007__x0001__x0001_" xfId="5" xr:uid="{00000000-0005-0000-0000-000004000000}"/>
    <cellStyle name="_1) X-3 (P) 통기HOLE누락" xfId="6" xr:uid="{00000000-0005-0000-0000-000005000000}"/>
    <cellStyle name="_APQP-for H1" xfId="7" xr:uid="{00000000-0005-0000-0000-000006000000}"/>
    <cellStyle name="_개발부품확보계획1차1210" xfId="8" xr:uid="{00000000-0005-0000-0000-000007000000}"/>
    <cellStyle name="_개발부품확보계획2차1210" xfId="9" xr:uid="{00000000-0005-0000-0000-000008000000}"/>
    <cellStyle name="0,0_x000d__x000a_NA_x000d__x000a_" xfId="10" xr:uid="{00000000-0005-0000-0000-000009000000}"/>
    <cellStyle name="A¨­￠￢￠O [0]_6-3¡Æⓒ¡Ai¡¤A " xfId="11" xr:uid="{00000000-0005-0000-0000-00000A000000}"/>
    <cellStyle name="A¨­￠￢￠O_6-3¡Æⓒ¡Ai¡¤A " xfId="12" xr:uid="{00000000-0005-0000-0000-00000B000000}"/>
    <cellStyle name="AeE­ [0]_¡U¾EU￢ A¾COºn±³ " xfId="13" xr:uid="{00000000-0005-0000-0000-00000C000000}"/>
    <cellStyle name="ÅëÈ­ [0]_¡Ú¾ÈÜ¬ Á¾ÇÕºñ±³ " xfId="14" xr:uid="{00000000-0005-0000-0000-00000D000000}"/>
    <cellStyle name="AeE­ [0]_¿­¸° INT" xfId="15" xr:uid="{00000000-0005-0000-0000-00000E000000}"/>
    <cellStyle name="ÅëÈ­ [0]_¼­½ÄÃ¼°è_ÅõÀÔ°èÈ¹ " xfId="16" xr:uid="{00000000-0005-0000-0000-00000F000000}"/>
    <cellStyle name="AeE­ [0]_¼­½AA¼01_AoAO°eE¹ " xfId="17" xr:uid="{00000000-0005-0000-0000-000010000000}"/>
    <cellStyle name="ÅëÈ­ [0]_¼­½ÄÃ¼01_ÅõÀÔ°èÈ¹ " xfId="18" xr:uid="{00000000-0005-0000-0000-000011000000}"/>
    <cellStyle name="AeE­ [0]_¼­½AAI¶÷_AoAO°eE¹ " xfId="19" xr:uid="{00000000-0005-0000-0000-000012000000}"/>
    <cellStyle name="ÅëÈ­ [0]_¼­½ÄÀÏ¶÷_ÅõÀÔ°èÈ¹ " xfId="20" xr:uid="{00000000-0005-0000-0000-000013000000}"/>
    <cellStyle name="AeE­ [0]_1.ÆC¸A½CAu " xfId="21" xr:uid="{00000000-0005-0000-0000-000014000000}"/>
    <cellStyle name="ÅëÈ­ [0]_1.ÆÇ¸Å½ÇÀû " xfId="22" xr:uid="{00000000-0005-0000-0000-000015000000}"/>
    <cellStyle name="AeE­ [0]_1.SUMMARY " xfId="23" xr:uid="{00000000-0005-0000-0000-000016000000}"/>
    <cellStyle name="ÅëÈ­ [0]_1.SUMMARY " xfId="24" xr:uid="{00000000-0005-0000-0000-000017000000}"/>
    <cellStyle name="AeE­ [0]_2.CONCEPT " xfId="25" xr:uid="{00000000-0005-0000-0000-000018000000}"/>
    <cellStyle name="ÅëÈ­ [0]_2.CONCEPT " xfId="26" xr:uid="{00000000-0005-0000-0000-000019000000}"/>
    <cellStyle name="AeE­ [0]_3.MSCHEDULE¿μ¹R " xfId="27" xr:uid="{00000000-0005-0000-0000-00001A000000}"/>
    <cellStyle name="ÅëÈ­ [0]_3PJTR°èÈ¹ " xfId="28" xr:uid="{00000000-0005-0000-0000-00001B000000}"/>
    <cellStyle name="AeE­ [0]_4 " xfId="29" xr:uid="{00000000-0005-0000-0000-00001C000000}"/>
    <cellStyle name="ÅëÈ­ [0]_4 " xfId="30" xr:uid="{00000000-0005-0000-0000-00001D000000}"/>
    <cellStyle name="AeE­ [0]_6-3°æAi·A " xfId="31" xr:uid="{00000000-0005-0000-0000-00001E000000}"/>
    <cellStyle name="ÅëÈ­ [0]_6-3°æÀï·Â " xfId="32" xr:uid="{00000000-0005-0000-0000-00001F000000}"/>
    <cellStyle name="AeE­ [0]_7.MASTER SCHEDULE " xfId="33" xr:uid="{00000000-0005-0000-0000-000020000000}"/>
    <cellStyle name="ÅëÈ­ [0]_7.MASTER SCHEDULE " xfId="34" xr:uid="{00000000-0005-0000-0000-000021000000}"/>
    <cellStyle name="AeE­ [0]_AI¿ø°eE¹ " xfId="35" xr:uid="{00000000-0005-0000-0000-000022000000}"/>
    <cellStyle name="ÅëÈ­ [0]_ÀÎ¿ø°èÈ¹ " xfId="36" xr:uid="{00000000-0005-0000-0000-000023000000}"/>
    <cellStyle name="AeE­ [0]_AOA¾AIA¤ " xfId="37" xr:uid="{00000000-0005-0000-0000-000024000000}"/>
    <cellStyle name="ÅëÈ­ [0]_ÃÖÁ¾ÀÏÁ¤ " xfId="38" xr:uid="{00000000-0005-0000-0000-000025000000}"/>
    <cellStyle name="AeE­ [0]_INQUIRY ¿μ¾÷AßAø " xfId="39" xr:uid="{00000000-0005-0000-0000-000026000000}"/>
    <cellStyle name="ÅëÈ­ [0]_lx-taxi " xfId="40" xr:uid="{00000000-0005-0000-0000-000027000000}"/>
    <cellStyle name="AeE­ [0]_MKN-M1.1 " xfId="41" xr:uid="{00000000-0005-0000-0000-000028000000}"/>
    <cellStyle name="ÅëÈ­ [0]_MKN-M1.1 " xfId="42" xr:uid="{00000000-0005-0000-0000-000029000000}"/>
    <cellStyle name="AeE­ [0]_ºÐ·u±a01_AoAO°eE¹ " xfId="43" xr:uid="{00000000-0005-0000-0000-00002A000000}"/>
    <cellStyle name="ÅëÈ­ [0]_ºÐ·ù±â01_ÅõÀÔ°èÈ¹ " xfId="44" xr:uid="{00000000-0005-0000-0000-00002B000000}"/>
    <cellStyle name="AeE­ [0]_ºÐ·u±a02_AoAO°eE¹ " xfId="45" xr:uid="{00000000-0005-0000-0000-00002C000000}"/>
    <cellStyle name="ÅëÈ­ [0]_ºÐ·ù±â02_ÅõÀÔ°èÈ¹ " xfId="46" xr:uid="{00000000-0005-0000-0000-00002D000000}"/>
    <cellStyle name="AeE­ [0]_ºÐ·u±a03_AoAO°eE¹ " xfId="47" xr:uid="{00000000-0005-0000-0000-00002E000000}"/>
    <cellStyle name="ÅëÈ­ [0]_ºÐ·ù±â03_ÅõÀÔ°èÈ¹ " xfId="48" xr:uid="{00000000-0005-0000-0000-00002F000000}"/>
    <cellStyle name="AeE­ [0]_ºÐ·u±aAØ_AoAO°eE¹ " xfId="49" xr:uid="{00000000-0005-0000-0000-000030000000}"/>
    <cellStyle name="ÅëÈ­ [0]_ºÐ·ù±âÁØ_ÅõÀÔ°èÈ¹ " xfId="50" xr:uid="{00000000-0005-0000-0000-000031000000}"/>
    <cellStyle name="AeE­ [0]_ºÐ·u±aE￡_AoAO°eE¹ " xfId="51" xr:uid="{00000000-0005-0000-0000-000032000000}"/>
    <cellStyle name="ÅëÈ­ [0]_ºÐ·ù±âÈ£_ÅõÀÔ°èÈ¹ " xfId="52" xr:uid="{00000000-0005-0000-0000-000033000000}"/>
    <cellStyle name="AeE­ [0]_SAMPLE " xfId="53" xr:uid="{00000000-0005-0000-0000-000034000000}"/>
    <cellStyle name="ÅëÈ­ [0]_SAMPLE " xfId="54" xr:uid="{00000000-0005-0000-0000-000035000000}"/>
    <cellStyle name="AeE­ [0]_Sheet1 (2)_1.SUMMARY " xfId="55" xr:uid="{00000000-0005-0000-0000-000036000000}"/>
    <cellStyle name="ÅëÈ­ [0]_Sheet1 (2)_1.SUMMARY " xfId="56" xr:uid="{00000000-0005-0000-0000-000037000000}"/>
    <cellStyle name="AeE­ [0]_Sheet1 (2)_3.MSCHEDULE¿μ¹R " xfId="57" xr:uid="{00000000-0005-0000-0000-000038000000}"/>
    <cellStyle name="ÅëÈ­ [0]_Sheet1_1.SUMMARY " xfId="58" xr:uid="{00000000-0005-0000-0000-000039000000}"/>
    <cellStyle name="AeE­ [0]_Sheet1_3.MSCHEDULE¿μ¹R " xfId="59" xr:uid="{00000000-0005-0000-0000-00003A000000}"/>
    <cellStyle name="ÅëÈ­ [0]_Sheet1_ÃÖÁ¾ÀÏÁ¤ " xfId="60" xr:uid="{00000000-0005-0000-0000-00003B000000}"/>
    <cellStyle name="AeE­ [0]_Sheet1_XD AOA¾AIA¤ " xfId="61" xr:uid="{00000000-0005-0000-0000-00003C000000}"/>
    <cellStyle name="ÅëÈ­ [0]_Sheet1_XD ÃÖÁ¾ÀÏÁ¤ " xfId="62" xr:uid="{00000000-0005-0000-0000-00003D000000}"/>
    <cellStyle name="AeE­ [0]_SMG-CKD-d1.1 " xfId="63" xr:uid="{00000000-0005-0000-0000-00003E000000}"/>
    <cellStyle name="ÅëÈ­ [0]_SMG-CKD-d1.1 " xfId="64" xr:uid="{00000000-0005-0000-0000-00003F000000}"/>
    <cellStyle name="AeE­_¡U¾EU￢ A¾COºn±³ " xfId="65" xr:uid="{00000000-0005-0000-0000-000040000000}"/>
    <cellStyle name="ÅëÈ­_¡Ú¾ÈÜ¬ Á¾ÇÕºñ±³ " xfId="66" xr:uid="{00000000-0005-0000-0000-000041000000}"/>
    <cellStyle name="AeE­_¿­¸° INT" xfId="67" xr:uid="{00000000-0005-0000-0000-000042000000}"/>
    <cellStyle name="ÅëÈ­_¼­½ÄÃ¼°è_ÅõÀÔ°èÈ¹ " xfId="68" xr:uid="{00000000-0005-0000-0000-000043000000}"/>
    <cellStyle name="AeE­_¼­½AA¼01_AoAO°eE¹ " xfId="69" xr:uid="{00000000-0005-0000-0000-000044000000}"/>
    <cellStyle name="ÅëÈ­_¼­½ÄÃ¼01_ÅõÀÔ°èÈ¹ " xfId="70" xr:uid="{00000000-0005-0000-0000-000045000000}"/>
    <cellStyle name="AeE­_¼­½AAI¶÷_AoAO°eE¹ " xfId="71" xr:uid="{00000000-0005-0000-0000-000046000000}"/>
    <cellStyle name="ÅëÈ­_¼­½ÄÀÏ¶÷_ÅõÀÔ°èÈ¹ " xfId="72" xr:uid="{00000000-0005-0000-0000-000047000000}"/>
    <cellStyle name="AeE­_1.ÆC¸A½CAu " xfId="73" xr:uid="{00000000-0005-0000-0000-000048000000}"/>
    <cellStyle name="ÅëÈ­_1.ÆÇ¸Å½ÇÀû " xfId="74" xr:uid="{00000000-0005-0000-0000-000049000000}"/>
    <cellStyle name="AeE­_1.SUMMARY " xfId="75" xr:uid="{00000000-0005-0000-0000-00004A000000}"/>
    <cellStyle name="ÅëÈ­_1.SUMMARY " xfId="76" xr:uid="{00000000-0005-0000-0000-00004B000000}"/>
    <cellStyle name="AeE­_2.CONCEPT " xfId="77" xr:uid="{00000000-0005-0000-0000-00004C000000}"/>
    <cellStyle name="ÅëÈ­_2.CONCEPT " xfId="78" xr:uid="{00000000-0005-0000-0000-00004D000000}"/>
    <cellStyle name="AeE­_3.MSCHEDULE¿μ¹R " xfId="79" xr:uid="{00000000-0005-0000-0000-00004E000000}"/>
    <cellStyle name="ÅëÈ­_3PJTR°èÈ¹ " xfId="80" xr:uid="{00000000-0005-0000-0000-00004F000000}"/>
    <cellStyle name="AeE­_4 " xfId="81" xr:uid="{00000000-0005-0000-0000-000050000000}"/>
    <cellStyle name="ÅëÈ­_4 " xfId="82" xr:uid="{00000000-0005-0000-0000-000051000000}"/>
    <cellStyle name="AeE­_6-3°æAi·A " xfId="83" xr:uid="{00000000-0005-0000-0000-000052000000}"/>
    <cellStyle name="ÅëÈ­_6-3°æÀï·Â " xfId="84" xr:uid="{00000000-0005-0000-0000-000053000000}"/>
    <cellStyle name="AeE­_7.MASTER SCHEDULE " xfId="85" xr:uid="{00000000-0005-0000-0000-000054000000}"/>
    <cellStyle name="ÅëÈ­_7.MASTER SCHEDULE " xfId="86" xr:uid="{00000000-0005-0000-0000-000055000000}"/>
    <cellStyle name="AeE­_AI¿ø°eE¹ " xfId="87" xr:uid="{00000000-0005-0000-0000-000056000000}"/>
    <cellStyle name="ÅëÈ­_ÀÎ¿ø°èÈ¹ " xfId="88" xr:uid="{00000000-0005-0000-0000-000057000000}"/>
    <cellStyle name="AeE­_AOA¾AIA¤ " xfId="89" xr:uid="{00000000-0005-0000-0000-000058000000}"/>
    <cellStyle name="ÅëÈ­_ÃÖÁ¾ÀÏÁ¤ " xfId="90" xr:uid="{00000000-0005-0000-0000-000059000000}"/>
    <cellStyle name="AeE­_INQUIRY ¿μ¾÷AßAø " xfId="91" xr:uid="{00000000-0005-0000-0000-00005A000000}"/>
    <cellStyle name="ÅëÈ­_lx-taxi " xfId="92" xr:uid="{00000000-0005-0000-0000-00005B000000}"/>
    <cellStyle name="AeE­_MKN-M1.1 " xfId="93" xr:uid="{00000000-0005-0000-0000-00005C000000}"/>
    <cellStyle name="ÅëÈ­_MKN-M1.1 " xfId="94" xr:uid="{00000000-0005-0000-0000-00005D000000}"/>
    <cellStyle name="AeE­_ºÐ·u±a01_AoAO°eE¹ " xfId="95" xr:uid="{00000000-0005-0000-0000-00005E000000}"/>
    <cellStyle name="ÅëÈ­_ºÐ·ù±â01_ÅõÀÔ°èÈ¹ " xfId="96" xr:uid="{00000000-0005-0000-0000-00005F000000}"/>
    <cellStyle name="AeE­_ºÐ·u±a02_AoAO°eE¹ " xfId="97" xr:uid="{00000000-0005-0000-0000-000060000000}"/>
    <cellStyle name="ÅëÈ­_ºÐ·ù±â02_ÅõÀÔ°èÈ¹ " xfId="98" xr:uid="{00000000-0005-0000-0000-000061000000}"/>
    <cellStyle name="AeE­_ºÐ·u±a03_AoAO°eE¹ " xfId="99" xr:uid="{00000000-0005-0000-0000-000062000000}"/>
    <cellStyle name="ÅëÈ­_ºÐ·ù±â03_ÅõÀÔ°èÈ¹ " xfId="100" xr:uid="{00000000-0005-0000-0000-000063000000}"/>
    <cellStyle name="AeE­_ºÐ·u±aAØ_AoAO°eE¹ " xfId="101" xr:uid="{00000000-0005-0000-0000-000064000000}"/>
    <cellStyle name="ÅëÈ­_ºÐ·ù±âÁØ_ÅõÀÔ°èÈ¹ " xfId="102" xr:uid="{00000000-0005-0000-0000-000065000000}"/>
    <cellStyle name="AeE­_ºÐ·u±aE￡_AoAO°eE¹ " xfId="103" xr:uid="{00000000-0005-0000-0000-000066000000}"/>
    <cellStyle name="ÅëÈ­_ºÐ·ù±âÈ£_ÅõÀÔ°èÈ¹ " xfId="104" xr:uid="{00000000-0005-0000-0000-000067000000}"/>
    <cellStyle name="AeE­_SAMPLE " xfId="105" xr:uid="{00000000-0005-0000-0000-000068000000}"/>
    <cellStyle name="ÅëÈ­_SAMPLE " xfId="106" xr:uid="{00000000-0005-0000-0000-000069000000}"/>
    <cellStyle name="AeE­_Sheet1 (2)_1.SUMMARY " xfId="107" xr:uid="{00000000-0005-0000-0000-00006A000000}"/>
    <cellStyle name="ÅëÈ­_Sheet1 (2)_1.SUMMARY " xfId="108" xr:uid="{00000000-0005-0000-0000-00006B000000}"/>
    <cellStyle name="AeE­_Sheet1 (2)_3.MSCHEDULE¿μ¹R " xfId="109" xr:uid="{00000000-0005-0000-0000-00006C000000}"/>
    <cellStyle name="ÅëÈ­_Sheet1_1.SUMMARY " xfId="110" xr:uid="{00000000-0005-0000-0000-00006D000000}"/>
    <cellStyle name="AeE­_Sheet1_3.MSCHEDULE¿μ¹R " xfId="111" xr:uid="{00000000-0005-0000-0000-00006E000000}"/>
    <cellStyle name="ÅëÈ­_Sheet1_ÃÖÁ¾ÀÏÁ¤ " xfId="112" xr:uid="{00000000-0005-0000-0000-00006F000000}"/>
    <cellStyle name="AeE­_Sheet1_XD AOA¾AIA¤ " xfId="113" xr:uid="{00000000-0005-0000-0000-000070000000}"/>
    <cellStyle name="ÅëÈ­_Sheet1_XD ÃÖÁ¾ÀÏÁ¤ " xfId="114" xr:uid="{00000000-0005-0000-0000-000071000000}"/>
    <cellStyle name="AeE­_SMG-CKD-d1.1 " xfId="115" xr:uid="{00000000-0005-0000-0000-000072000000}"/>
    <cellStyle name="ÅëÈ­_SMG-CKD-d1.1 " xfId="116" xr:uid="{00000000-0005-0000-0000-000073000000}"/>
    <cellStyle name="AeE¡ⓒ [0]_6-3¡Æⓒ¡Ai¡¤A " xfId="117" xr:uid="{00000000-0005-0000-0000-000074000000}"/>
    <cellStyle name="AeE¡ⓒ_6-3¡Æⓒ¡Ai¡¤A " xfId="118" xr:uid="{00000000-0005-0000-0000-000075000000}"/>
    <cellStyle name="AÞ¸¶ [0]_¡U¾EU￢ A¾COºn±³ " xfId="119" xr:uid="{00000000-0005-0000-0000-000076000000}"/>
    <cellStyle name="ÄÞ¸¶ [0]_¡Ú¾ÈÜ¬ Á¾ÇÕºñ±³ " xfId="120" xr:uid="{00000000-0005-0000-0000-000077000000}"/>
    <cellStyle name="AÞ¸¶ [0]_¿­¸° INT" xfId="121" xr:uid="{00000000-0005-0000-0000-000078000000}"/>
    <cellStyle name="ÄÞ¸¶ [0]_1.ÆÇ¸Å½ÇÀû " xfId="122" xr:uid="{00000000-0005-0000-0000-000079000000}"/>
    <cellStyle name="AÞ¸¶ [0]_1.SUMMARY " xfId="123" xr:uid="{00000000-0005-0000-0000-00007A000000}"/>
    <cellStyle name="ÄÞ¸¶ [0]_1.SUMMARY " xfId="124" xr:uid="{00000000-0005-0000-0000-00007B000000}"/>
    <cellStyle name="AÞ¸¶ [0]_2.CONCEPT " xfId="125" xr:uid="{00000000-0005-0000-0000-00007C000000}"/>
    <cellStyle name="ÄÞ¸¶ [0]_2.CONCEPT " xfId="126" xr:uid="{00000000-0005-0000-0000-00007D000000}"/>
    <cellStyle name="AÞ¸¶ [0]_3.MSCHEDULE¿μ¹R " xfId="127" xr:uid="{00000000-0005-0000-0000-00007E000000}"/>
    <cellStyle name="ÄÞ¸¶ [0]_3PJTR°èÈ¹ " xfId="128" xr:uid="{00000000-0005-0000-0000-00007F000000}"/>
    <cellStyle name="AÞ¸¶ [0]_4 " xfId="129" xr:uid="{00000000-0005-0000-0000-000080000000}"/>
    <cellStyle name="ÄÞ¸¶ [0]_4 " xfId="130" xr:uid="{00000000-0005-0000-0000-000081000000}"/>
    <cellStyle name="AÞ¸¶ [0]_6-3°æAi·A " xfId="131" xr:uid="{00000000-0005-0000-0000-000082000000}"/>
    <cellStyle name="ÄÞ¸¶ [0]_6-3°æÀï·Â " xfId="132" xr:uid="{00000000-0005-0000-0000-000083000000}"/>
    <cellStyle name="AÞ¸¶ [0]_7.MASTER SCHEDULE " xfId="133" xr:uid="{00000000-0005-0000-0000-000084000000}"/>
    <cellStyle name="ÄÞ¸¶ [0]_7.MASTER SCHEDULE " xfId="134" xr:uid="{00000000-0005-0000-0000-000085000000}"/>
    <cellStyle name="AÞ¸¶ [0]_AI¿ø°eE¹ " xfId="135" xr:uid="{00000000-0005-0000-0000-000086000000}"/>
    <cellStyle name="ÄÞ¸¶ [0]_ÀÎ¿ø°èÈ¹ " xfId="136" xr:uid="{00000000-0005-0000-0000-000087000000}"/>
    <cellStyle name="AÞ¸¶ [0]_AOA¾AIA¤ " xfId="137" xr:uid="{00000000-0005-0000-0000-000088000000}"/>
    <cellStyle name="ÄÞ¸¶ [0]_ÃÖÁ¾ÀÏÁ¤ " xfId="138" xr:uid="{00000000-0005-0000-0000-000089000000}"/>
    <cellStyle name="AÞ¸¶ [0]_INQUIRY ¿μ¾÷AßAø " xfId="139" xr:uid="{00000000-0005-0000-0000-00008A000000}"/>
    <cellStyle name="ÄÞ¸¶ [0]_lx-taxi " xfId="140" xr:uid="{00000000-0005-0000-0000-00008B000000}"/>
    <cellStyle name="AÞ¸¶ [0]_MKN-M1.1 " xfId="141" xr:uid="{00000000-0005-0000-0000-00008C000000}"/>
    <cellStyle name="ÄÞ¸¶ [0]_MKN-M1.1 " xfId="142" xr:uid="{00000000-0005-0000-0000-00008D000000}"/>
    <cellStyle name="AÞ¸¶ [0]_SAMPLE " xfId="143" xr:uid="{00000000-0005-0000-0000-00008E000000}"/>
    <cellStyle name="ÄÞ¸¶ [0]_SAMPLE " xfId="144" xr:uid="{00000000-0005-0000-0000-00008F000000}"/>
    <cellStyle name="AÞ¸¶ [0]_Sheet1 (2)_1.SUMMARY " xfId="145" xr:uid="{00000000-0005-0000-0000-000090000000}"/>
    <cellStyle name="ÄÞ¸¶ [0]_Sheet1 (2)_1.SUMMARY " xfId="146" xr:uid="{00000000-0005-0000-0000-000091000000}"/>
    <cellStyle name="AÞ¸¶ [0]_Sheet1 (2)_3.MSCHEDULE¿μ¹R " xfId="147" xr:uid="{00000000-0005-0000-0000-000092000000}"/>
    <cellStyle name="ÄÞ¸¶ [0]_Sheet1_1.SUMMARY " xfId="148" xr:uid="{00000000-0005-0000-0000-000093000000}"/>
    <cellStyle name="AÞ¸¶ [0]_Sheet1_3.MSCHEDULE¿μ¹R " xfId="149" xr:uid="{00000000-0005-0000-0000-000094000000}"/>
    <cellStyle name="ÄÞ¸¶ [0]_Sheet1_ÃÖÁ¾ÀÏÁ¤ " xfId="150" xr:uid="{00000000-0005-0000-0000-000095000000}"/>
    <cellStyle name="AÞ¸¶ [0]_Sheet1_XD AOA¾AIA¤ " xfId="151" xr:uid="{00000000-0005-0000-0000-000096000000}"/>
    <cellStyle name="ÄÞ¸¶ [0]_Sheet1_XD ÃÖÁ¾ÀÏÁ¤ " xfId="152" xr:uid="{00000000-0005-0000-0000-000097000000}"/>
    <cellStyle name="AÞ¸¶ [0]_SMG-CKD-d1.1 " xfId="153" xr:uid="{00000000-0005-0000-0000-000098000000}"/>
    <cellStyle name="ÄÞ¸¶ [0]_SMG-CKD-d1.1 " xfId="154" xr:uid="{00000000-0005-0000-0000-000099000000}"/>
    <cellStyle name="AÞ¸¶_¡U¾EU￢ A¾COºn±³ " xfId="155" xr:uid="{00000000-0005-0000-0000-00009A000000}"/>
    <cellStyle name="ÄÞ¸¶_¡Ú¾ÈÜ¬ Á¾ÇÕºñ±³ " xfId="156" xr:uid="{00000000-0005-0000-0000-00009B000000}"/>
    <cellStyle name="AÞ¸¶_¿­¸° INT" xfId="157" xr:uid="{00000000-0005-0000-0000-00009C000000}"/>
    <cellStyle name="ÄÞ¸¶_1.ÆÇ¸Å½ÇÀû " xfId="158" xr:uid="{00000000-0005-0000-0000-00009D000000}"/>
    <cellStyle name="AÞ¸¶_1.SUMMARY " xfId="159" xr:uid="{00000000-0005-0000-0000-00009E000000}"/>
    <cellStyle name="ÄÞ¸¶_1.SUMMARY " xfId="160" xr:uid="{00000000-0005-0000-0000-00009F000000}"/>
    <cellStyle name="AÞ¸¶_2.CONCEPT " xfId="161" xr:uid="{00000000-0005-0000-0000-0000A0000000}"/>
    <cellStyle name="ÄÞ¸¶_2.CONCEPT " xfId="162" xr:uid="{00000000-0005-0000-0000-0000A1000000}"/>
    <cellStyle name="AÞ¸¶_3.MSCHEDULE¿μ¹R " xfId="163" xr:uid="{00000000-0005-0000-0000-0000A2000000}"/>
    <cellStyle name="ÄÞ¸¶_3PJTR°èÈ¹ " xfId="164" xr:uid="{00000000-0005-0000-0000-0000A3000000}"/>
    <cellStyle name="AÞ¸¶_4 " xfId="165" xr:uid="{00000000-0005-0000-0000-0000A4000000}"/>
    <cellStyle name="ÄÞ¸¶_4 " xfId="166" xr:uid="{00000000-0005-0000-0000-0000A5000000}"/>
    <cellStyle name="AÞ¸¶_6-3°æAi·A " xfId="167" xr:uid="{00000000-0005-0000-0000-0000A6000000}"/>
    <cellStyle name="ÄÞ¸¶_6-3°æÀï·Â " xfId="168" xr:uid="{00000000-0005-0000-0000-0000A7000000}"/>
    <cellStyle name="AÞ¸¶_7.MASTER SCHEDULE " xfId="169" xr:uid="{00000000-0005-0000-0000-0000A8000000}"/>
    <cellStyle name="ÄÞ¸¶_7.MASTER SCHEDULE " xfId="170" xr:uid="{00000000-0005-0000-0000-0000A9000000}"/>
    <cellStyle name="AÞ¸¶_AI¿ø°eE¹ " xfId="171" xr:uid="{00000000-0005-0000-0000-0000AA000000}"/>
    <cellStyle name="ÄÞ¸¶_ÀÎ¿ø°èÈ¹ " xfId="172" xr:uid="{00000000-0005-0000-0000-0000AB000000}"/>
    <cellStyle name="AÞ¸¶_AOA¾AIA¤ " xfId="173" xr:uid="{00000000-0005-0000-0000-0000AC000000}"/>
    <cellStyle name="ÄÞ¸¶_ÃÖÁ¾ÀÏÁ¤ " xfId="174" xr:uid="{00000000-0005-0000-0000-0000AD000000}"/>
    <cellStyle name="AÞ¸¶_INQUIRY ¿μ¾÷AßAø " xfId="175" xr:uid="{00000000-0005-0000-0000-0000AE000000}"/>
    <cellStyle name="ÄÞ¸¶_lx-taxi " xfId="176" xr:uid="{00000000-0005-0000-0000-0000AF000000}"/>
    <cellStyle name="AÞ¸¶_MKN-M1.1 " xfId="177" xr:uid="{00000000-0005-0000-0000-0000B0000000}"/>
    <cellStyle name="ÄÞ¸¶_MKN-M1.1 " xfId="178" xr:uid="{00000000-0005-0000-0000-0000B1000000}"/>
    <cellStyle name="AÞ¸¶_SAMPLE " xfId="179" xr:uid="{00000000-0005-0000-0000-0000B2000000}"/>
    <cellStyle name="ÄÞ¸¶_SAMPLE " xfId="180" xr:uid="{00000000-0005-0000-0000-0000B3000000}"/>
    <cellStyle name="AÞ¸¶_Sheet1 (2)_1.SUMMARY " xfId="181" xr:uid="{00000000-0005-0000-0000-0000B4000000}"/>
    <cellStyle name="ÄÞ¸¶_Sheet1 (2)_1.SUMMARY " xfId="182" xr:uid="{00000000-0005-0000-0000-0000B5000000}"/>
    <cellStyle name="AÞ¸¶_Sheet1 (2)_3.MSCHEDULE¿μ¹R " xfId="183" xr:uid="{00000000-0005-0000-0000-0000B6000000}"/>
    <cellStyle name="ÄÞ¸¶_Sheet1_1.SUMMARY " xfId="184" xr:uid="{00000000-0005-0000-0000-0000B7000000}"/>
    <cellStyle name="AÞ¸¶_Sheet1_3.MSCHEDULE¿μ¹R " xfId="185" xr:uid="{00000000-0005-0000-0000-0000B8000000}"/>
    <cellStyle name="ÄÞ¸¶_Sheet1_ÃÖÁ¾ÀÏÁ¤ " xfId="186" xr:uid="{00000000-0005-0000-0000-0000B9000000}"/>
    <cellStyle name="AÞ¸¶_Sheet1_XD AOA¾AIA¤ " xfId="187" xr:uid="{00000000-0005-0000-0000-0000BA000000}"/>
    <cellStyle name="ÄÞ¸¶_Sheet1_XD ÃÖÁ¾ÀÏÁ¤ " xfId="188" xr:uid="{00000000-0005-0000-0000-0000BB000000}"/>
    <cellStyle name="AÞ¸¶_SMG-CKD-d1.1 " xfId="189" xr:uid="{00000000-0005-0000-0000-0000BC000000}"/>
    <cellStyle name="ÄÞ¸¶_SMG-CKD-d1.1 " xfId="190" xr:uid="{00000000-0005-0000-0000-0000BD000000}"/>
    <cellStyle name="_x0001_b" xfId="191" xr:uid="{00000000-0005-0000-0000-0000BE000000}"/>
    <cellStyle name="Body" xfId="192" xr:uid="{00000000-0005-0000-0000-0000BF000000}"/>
    <cellStyle name="C¡IA¨ª_6-3¡Æⓒ¡Ai¡¤A " xfId="193" xr:uid="{00000000-0005-0000-0000-0000C0000000}"/>
    <cellStyle name="C￥AØ_(2)_°øAa°³¼± " xfId="194" xr:uid="{00000000-0005-0000-0000-0000C1000000}"/>
    <cellStyle name="Ç¥ÁØ_¡ßFO ÅõÀÚºñºñ±³ " xfId="195" xr:uid="{00000000-0005-0000-0000-0000C2000000}"/>
    <cellStyle name="C￥AØ_¡ßFO AoAUºnºn±³ _1.사전품질확보계획.한국오므론" xfId="196" xr:uid="{00000000-0005-0000-0000-0000C3000000}"/>
    <cellStyle name="Ç¥ÁØ_¸ñÂ÷ " xfId="197" xr:uid="{00000000-0005-0000-0000-0000C4000000}"/>
    <cellStyle name="C￥AØ_¿­¸° INT" xfId="198" xr:uid="{00000000-0005-0000-0000-0000C5000000}"/>
    <cellStyle name="Ç¥ÁØ_±â¾È " xfId="199" xr:uid="{00000000-0005-0000-0000-0000C6000000}"/>
    <cellStyle name="C￥AØ_≫c¾÷ºIº° AN°e " xfId="200" xr:uid="{00000000-0005-0000-0000-0000C7000000}"/>
    <cellStyle name="Ç¥ÁØ_°¡¼Ö¸°ÀÏÁ¤_µðÁ©ÀÏÁ¤ " xfId="201" xr:uid="{00000000-0005-0000-0000-0000C8000000}"/>
    <cellStyle name="C￥AØ_°¡¼O¸°AIA¤_μðAⓒAIA¤ " xfId="202" xr:uid="{00000000-0005-0000-0000-0000C9000000}"/>
    <cellStyle name="Ç¥ÁØ_°³¹ßÀÏÁ¤ " xfId="203" xr:uid="{00000000-0005-0000-0000-0000CA000000}"/>
    <cellStyle name="C￥AØ_°³¹ßAIA¤  (2)_°³¹ßAIA¤ " xfId="204" xr:uid="{00000000-0005-0000-0000-0000CB000000}"/>
    <cellStyle name="Ç¥ÁØ_°³¹ßÀÏÁ¤  (2)_°³¹ßÀÏÁ¤ " xfId="205" xr:uid="{00000000-0005-0000-0000-0000CC000000}"/>
    <cellStyle name="C￥AØ_1.ÆC¸A½CAu " xfId="206" xr:uid="{00000000-0005-0000-0000-0000CD000000}"/>
    <cellStyle name="Ç¥ÁØ_1.ÆÇ¸Å½ÇÀû " xfId="207" xr:uid="{00000000-0005-0000-0000-0000CE000000}"/>
    <cellStyle name="C￥AØ_1.SUMMARY " xfId="208" xr:uid="{00000000-0005-0000-0000-0000CF000000}"/>
    <cellStyle name="Ç¥ÁØ_1.SUMMARY " xfId="209" xr:uid="{00000000-0005-0000-0000-0000D0000000}"/>
    <cellStyle name="C￥AØ_2.CONCEPT " xfId="210" xr:uid="{00000000-0005-0000-0000-0000D1000000}"/>
    <cellStyle name="Ç¥ÁØ_2.CONCEPT " xfId="211" xr:uid="{00000000-0005-0000-0000-0000D2000000}"/>
    <cellStyle name="C￥AØ_3.MSCHEDULE¿μ¹R " xfId="212" xr:uid="{00000000-0005-0000-0000-0000D3000000}"/>
    <cellStyle name="Ç¥ÁØ_3PJTR°èÈ¹ " xfId="213" xr:uid="{00000000-0005-0000-0000-0000D4000000}"/>
    <cellStyle name="C￥AØ_4 " xfId="214" xr:uid="{00000000-0005-0000-0000-0000D5000000}"/>
    <cellStyle name="Ç¥ÁØ_4 " xfId="215" xr:uid="{00000000-0005-0000-0000-0000D6000000}"/>
    <cellStyle name="C￥AØ_5-1±¤°i " xfId="216" xr:uid="{00000000-0005-0000-0000-0000D7000000}"/>
    <cellStyle name="Ç¥ÁØ_5-1±¤°í " xfId="217" xr:uid="{00000000-0005-0000-0000-0000D8000000}"/>
    <cellStyle name="C￥AØ_6-3°æAi·A " xfId="218" xr:uid="{00000000-0005-0000-0000-0000D9000000}"/>
    <cellStyle name="Ç¥ÁØ_6-3°æÀï·Â " xfId="219" xr:uid="{00000000-0005-0000-0000-0000DA000000}"/>
    <cellStyle name="C￥AØ_7.MASTER SCHEDULE " xfId="220" xr:uid="{00000000-0005-0000-0000-0000DB000000}"/>
    <cellStyle name="Ç¥ÁØ_7.MASTER SCHEDULE " xfId="221" xr:uid="{00000000-0005-0000-0000-0000DC000000}"/>
    <cellStyle name="C￥AØ_96AI¿ø°e2 " xfId="222" xr:uid="{00000000-0005-0000-0000-0000DD000000}"/>
    <cellStyle name="Ç¥ÁØ_96ÀÎ¿ø°è2 " xfId="223" xr:uid="{00000000-0005-0000-0000-0000DE000000}"/>
    <cellStyle name="C￥AØ_96AI¿ø°O 3 " xfId="224" xr:uid="{00000000-0005-0000-0000-0000DF000000}"/>
    <cellStyle name="Ç¥ÁØ_96ÀÎ¿ø°Ô 3 " xfId="225" xr:uid="{00000000-0005-0000-0000-0000E0000000}"/>
    <cellStyle name="C￥AØ_A·ºI2 " xfId="226" xr:uid="{00000000-0005-0000-0000-0000E1000000}"/>
    <cellStyle name="Ç¥ÁØ_Ã·ºÎ2 " xfId="227" xr:uid="{00000000-0005-0000-0000-0000E2000000}"/>
    <cellStyle name="C￥AØ_AOA¾AIA¤ " xfId="228" xr:uid="{00000000-0005-0000-0000-0000E3000000}"/>
    <cellStyle name="Ç¥ÁØ_ÃÖÁ¾ÀÏÁ¤ " xfId="229" xr:uid="{00000000-0005-0000-0000-0000E4000000}"/>
    <cellStyle name="C￥AØ_AoAUºn(ºI¼­º°,°eA¤º°) " xfId="230" xr:uid="{00000000-0005-0000-0000-0000E5000000}"/>
    <cellStyle name="Ç¥ÁØ_ÅõÀÚºñ(ºÎ¼­º°,°èÁ¤º°) " xfId="231" xr:uid="{00000000-0005-0000-0000-0000E6000000}"/>
    <cellStyle name="C￥AØ_Aß±a≫y≫e°eE¹ " xfId="232" xr:uid="{00000000-0005-0000-0000-0000E7000000}"/>
    <cellStyle name="Ç¥ÁØ_ÇùÁ¶Àü_ÅõÀÔ°èÈ¹ " xfId="233" xr:uid="{00000000-0005-0000-0000-0000E8000000}"/>
    <cellStyle name="C￥AØ_laroux" xfId="234" xr:uid="{00000000-0005-0000-0000-0000E9000000}"/>
    <cellStyle name="Ç¥ÁØ_laroux_°³¹ßÀÏÁ¤ " xfId="235" xr:uid="{00000000-0005-0000-0000-0000EA000000}"/>
    <cellStyle name="C￥AØ_laroux_°³¹ßAIA¤  (2)_°³¹ßAIA¤ " xfId="236" xr:uid="{00000000-0005-0000-0000-0000EB000000}"/>
    <cellStyle name="Ç¥ÁØ_laroux_°³¹ßÀÏÁ¤  (2)_°³¹ßÀÏÁ¤ " xfId="237" xr:uid="{00000000-0005-0000-0000-0000EC000000}"/>
    <cellStyle name="C￥AØ_laroux_1_°³¹ßAIA¤ " xfId="238" xr:uid="{00000000-0005-0000-0000-0000ED000000}"/>
    <cellStyle name="Ç¥ÁØ_laroux_1_°³¹ßÀÏÁ¤ " xfId="239" xr:uid="{00000000-0005-0000-0000-0000EE000000}"/>
    <cellStyle name="C￥AØ_laroux_2_°³¹ßAIA¤ " xfId="240" xr:uid="{00000000-0005-0000-0000-0000EF000000}"/>
    <cellStyle name="Ç¥ÁØ_laroux_2_°³¹ßÀÏÁ¤ " xfId="241" xr:uid="{00000000-0005-0000-0000-0000F0000000}"/>
    <cellStyle name="C￥AØ_lx-taxi " xfId="242" xr:uid="{00000000-0005-0000-0000-0000F1000000}"/>
    <cellStyle name="Ç¥ÁØ_lx-taxi " xfId="243" xr:uid="{00000000-0005-0000-0000-0000F2000000}"/>
    <cellStyle name="C￥AØ_MKN-M1.1 " xfId="244" xr:uid="{00000000-0005-0000-0000-0000F3000000}"/>
    <cellStyle name="Ç¥ÁØ_MKN-M1.1 " xfId="245" xr:uid="{00000000-0005-0000-0000-0000F4000000}"/>
    <cellStyle name="C￥AØ_RDTR99ML " xfId="246" xr:uid="{00000000-0005-0000-0000-0000F5000000}"/>
    <cellStyle name="Ç¥ÁØ_RDTR99ML " xfId="247" xr:uid="{00000000-0005-0000-0000-0000F6000000}"/>
    <cellStyle name="C￥AØ_Sheet1 (2)_1.SUMMARY " xfId="248" xr:uid="{00000000-0005-0000-0000-0000F7000000}"/>
    <cellStyle name="Ç¥ÁØ_Sheet1 (2)_1.SUMMARY " xfId="249" xr:uid="{00000000-0005-0000-0000-0000F8000000}"/>
    <cellStyle name="C￥AØ_Sheet1 (2)_3.MSCHEDULE¿μ¹R " xfId="250" xr:uid="{00000000-0005-0000-0000-0000F9000000}"/>
    <cellStyle name="Ç¥ÁØ_Sheet1_1.SUMMARY " xfId="251" xr:uid="{00000000-0005-0000-0000-0000FA000000}"/>
    <cellStyle name="C￥AØ_Sheet1_1_1.SUMMARY " xfId="252" xr:uid="{00000000-0005-0000-0000-0000FB000000}"/>
    <cellStyle name="Ç¥ÁØ_Sheet1_1_1.SUMMARY " xfId="253" xr:uid="{00000000-0005-0000-0000-0000FC000000}"/>
    <cellStyle name="C￥AØ_Sheet1_1_3.MSCHEDULE¿μ¹R " xfId="254" xr:uid="{00000000-0005-0000-0000-0000FD000000}"/>
    <cellStyle name="Ç¥ÁØ_Sheet1_1_XD ÃÖÁ¾ÀÏÁ¤ " xfId="255" xr:uid="{00000000-0005-0000-0000-0000FE000000}"/>
    <cellStyle name="C￥AØ_Sheet1_3.MSCHEDULE¿μ¹R " xfId="256" xr:uid="{00000000-0005-0000-0000-0000FF000000}"/>
    <cellStyle name="Ç¥ÁØ_Sheet1_XD ÃÖÁ¾ÀÏÁ¤ " xfId="257" xr:uid="{00000000-0005-0000-0000-000000010000}"/>
    <cellStyle name="C￥AØ_SMG-CKD-d1.1 " xfId="258" xr:uid="{00000000-0005-0000-0000-000001010000}"/>
    <cellStyle name="Ç¥ÁØ_SMG-CKD-d1.1 " xfId="259" xr:uid="{00000000-0005-0000-0000-000002010000}"/>
    <cellStyle name="C￥AØ_WIPER " xfId="260" xr:uid="{00000000-0005-0000-0000-000003010000}"/>
    <cellStyle name="Ç¥ÁØ_WIPER " xfId="261" xr:uid="{00000000-0005-0000-0000-000004010000}"/>
    <cellStyle name="C￥AØ_XD AOA¾AIA¤ " xfId="262" xr:uid="{00000000-0005-0000-0000-000005010000}"/>
    <cellStyle name="Ç¥ÁØ_XD ÃÖÁ¾ÀÏÁ¤ " xfId="263" xr:uid="{00000000-0005-0000-0000-000006010000}"/>
    <cellStyle name="C￥AØ_μðAⓒAIA¤ " xfId="264" xr:uid="{00000000-0005-0000-0000-000007010000}"/>
    <cellStyle name="category" xfId="265" xr:uid="{00000000-0005-0000-0000-000008010000}"/>
    <cellStyle name="Comma [0]" xfId="266" xr:uid="{00000000-0005-0000-0000-000009010000}"/>
    <cellStyle name="comma zerodec" xfId="267" xr:uid="{00000000-0005-0000-0000-00000A010000}"/>
    <cellStyle name="comma zerodec 2" xfId="268" xr:uid="{00000000-0005-0000-0000-00000B010000}"/>
    <cellStyle name="Comma_ AUTO PCP &amp; PFD" xfId="269" xr:uid="{00000000-0005-0000-0000-00000C010000}"/>
    <cellStyle name="Currency [0]" xfId="270" xr:uid="{00000000-0005-0000-0000-00000D010000}"/>
    <cellStyle name="Currency_ AUTO PCP &amp; PFD" xfId="271" xr:uid="{00000000-0005-0000-0000-00000E010000}"/>
    <cellStyle name="Currency1" xfId="272" xr:uid="{00000000-0005-0000-0000-00000F010000}"/>
    <cellStyle name="Dollar (zero dec)" xfId="273" xr:uid="{00000000-0005-0000-0000-000010010000}"/>
    <cellStyle name="Dollar (zero dec) 2" xfId="274" xr:uid="{00000000-0005-0000-0000-000011010000}"/>
    <cellStyle name="Followed Hyperlink" xfId="275" xr:uid="{00000000-0005-0000-0000-000012010000}"/>
    <cellStyle name="Grey" xfId="276" xr:uid="{00000000-0005-0000-0000-000013010000}"/>
    <cellStyle name="Grey 2" xfId="277" xr:uid="{00000000-0005-0000-0000-000014010000}"/>
    <cellStyle name="HEADER" xfId="278" xr:uid="{00000000-0005-0000-0000-000015010000}"/>
    <cellStyle name="Header1" xfId="279" xr:uid="{00000000-0005-0000-0000-000016010000}"/>
    <cellStyle name="Header2" xfId="280" xr:uid="{00000000-0005-0000-0000-000017010000}"/>
    <cellStyle name="Hyperlink" xfId="281" xr:uid="{00000000-0005-0000-0000-000018010000}"/>
    <cellStyle name="iles|_x0005_h" xfId="282" xr:uid="{00000000-0005-0000-0000-000019010000}"/>
    <cellStyle name="Input [yellow]" xfId="283" xr:uid="{00000000-0005-0000-0000-00001A010000}"/>
    <cellStyle name="Input [yellow] 2" xfId="284" xr:uid="{00000000-0005-0000-0000-00001B010000}"/>
    <cellStyle name="KAGE" xfId="285" xr:uid="{00000000-0005-0000-0000-00001C010000}"/>
    <cellStyle name="les" xfId="286" xr:uid="{00000000-0005-0000-0000-00001D010000}"/>
    <cellStyle name="Model" xfId="287" xr:uid="{00000000-0005-0000-0000-00001E010000}"/>
    <cellStyle name="Moeda [0]_aola" xfId="288" xr:uid="{00000000-0005-0000-0000-00001F010000}"/>
    <cellStyle name="Moeda_aola" xfId="289" xr:uid="{00000000-0005-0000-0000-000020010000}"/>
    <cellStyle name="no dec" xfId="290" xr:uid="{00000000-0005-0000-0000-000021010000}"/>
    <cellStyle name="Normal - Style1" xfId="291" xr:uid="{00000000-0005-0000-0000-000022010000}"/>
    <cellStyle name="Normal - Style1 2" xfId="292" xr:uid="{00000000-0005-0000-0000-000023010000}"/>
    <cellStyle name="Normal_ AUTO PCP &amp; PFD" xfId="293" xr:uid="{00000000-0005-0000-0000-000024010000}"/>
    <cellStyle name="Œ…‹æØ‚è [0.00]_laroux" xfId="294" xr:uid="{00000000-0005-0000-0000-000025010000}"/>
    <cellStyle name="Œ…‹æØ‚è_laroux" xfId="295" xr:uid="{00000000-0005-0000-0000-000026010000}"/>
    <cellStyle name="Percent [2]" xfId="296" xr:uid="{00000000-0005-0000-0000-000027010000}"/>
    <cellStyle name="R?" xfId="297" xr:uid="{00000000-0005-0000-0000-000028010000}"/>
    <cellStyle name="sche|_x0005_" xfId="298" xr:uid="{00000000-0005-0000-0000-000029010000}"/>
    <cellStyle name="Separador de milhares [0]_Person" xfId="299" xr:uid="{00000000-0005-0000-0000-00002A010000}"/>
    <cellStyle name="Separador de milhares_Person" xfId="300" xr:uid="{00000000-0005-0000-0000-00002B010000}"/>
    <cellStyle name="Standard_Brasilien 0km_Dortmund 0km " xfId="301" xr:uid="{00000000-0005-0000-0000-00002C010000}"/>
    <cellStyle name="subhead" xfId="302" xr:uid="{00000000-0005-0000-0000-00002D010000}"/>
    <cellStyle name="þ_x001d_ð'&amp;Oy?Hy9_x0008__x000f__x0007_æ_x0007__x0007__x0001__x0001_" xfId="303" xr:uid="{00000000-0005-0000-0000-00002E010000}"/>
    <cellStyle name="XLS'|_x0005_t" xfId="304" xr:uid="{00000000-0005-0000-0000-00002F010000}"/>
    <cellStyle name=" 坪 l_Sheet1_Q4 (2)" xfId="305" xr:uid="{00000000-0005-0000-0000-000030010000}"/>
    <cellStyle name="고정소숫점" xfId="306" xr:uid="{00000000-0005-0000-0000-000031010000}"/>
    <cellStyle name="고정출력1" xfId="307" xr:uid="{00000000-0005-0000-0000-000032010000}"/>
    <cellStyle name="고정출력2" xfId="308" xr:uid="{00000000-0005-0000-0000-000033010000}"/>
    <cellStyle name="날짜" xfId="309" xr:uid="{00000000-0005-0000-0000-000034010000}"/>
    <cellStyle name="달러" xfId="310" xr:uid="{00000000-0005-0000-0000-000035010000}"/>
    <cellStyle name="뒤에 오는 하이퍼링크" xfId="311" xr:uid="{00000000-0005-0000-0000-000036010000}"/>
    <cellStyle name="똿뗦먛귟 [0.00]_PRODUCT DETAIL Q1" xfId="312" xr:uid="{00000000-0005-0000-0000-000037010000}"/>
    <cellStyle name="똿뗦먛귟_PRODUCT DETAIL Q1" xfId="313" xr:uid="{00000000-0005-0000-0000-000038010000}"/>
    <cellStyle name="믅됞 [0.00]_PRODUCT DETAIL Q1" xfId="314" xr:uid="{00000000-0005-0000-0000-000039010000}"/>
    <cellStyle name="믅됞_PRODUCT DETAIL Q1" xfId="315" xr:uid="{00000000-0005-0000-0000-00003A010000}"/>
    <cellStyle name="뷭?" xfId="316" xr:uid="{00000000-0005-0000-0000-00003B010000}"/>
    <cellStyle name="셈迷?XLS!check_filesche|_x0005_" xfId="317" xr:uid="{00000000-0005-0000-0000-00003C010000}"/>
    <cellStyle name="스타일 1" xfId="318" xr:uid="{00000000-0005-0000-0000-00003D010000}"/>
    <cellStyle name="스타일 1 2" xfId="319" xr:uid="{00000000-0005-0000-0000-00003E010000}"/>
    <cellStyle name="자리수" xfId="320" xr:uid="{00000000-0005-0000-0000-00003F010000}"/>
    <cellStyle name="자리수0" xfId="321" xr:uid="{00000000-0005-0000-0000-000040010000}"/>
    <cellStyle name="콤마 [0]_ - 0807" xfId="322" xr:uid="{00000000-0005-0000-0000-000041010000}"/>
    <cellStyle name="콤마,_x0005__x0014_" xfId="323" xr:uid="{00000000-0005-0000-0000-000042010000}"/>
    <cellStyle name="콤마_ - 0807" xfId="324" xr:uid="{00000000-0005-0000-0000-000043010000}"/>
    <cellStyle name="통화 [0]" xfId="325" builtinId="7"/>
    <cellStyle name="퍼센트" xfId="326" xr:uid="{00000000-0005-0000-0000-000045010000}"/>
    <cellStyle name="표준" xfId="0" builtinId="0"/>
    <cellStyle name="표준_050103_PFC_서식" xfId="327" xr:uid="{00000000-0005-0000-0000-000047010000}"/>
    <cellStyle name="표준_고객만족 관리 규칙(Promap)" xfId="328" xr:uid="{00000000-0005-0000-0000-000048010000}"/>
    <cellStyle name="합산" xfId="329" xr:uid="{00000000-0005-0000-0000-000049010000}"/>
    <cellStyle name="현대" xfId="330" xr:uid="{00000000-0005-0000-0000-00004A010000}"/>
    <cellStyle name="화폐기호" xfId="331" xr:uid="{00000000-0005-0000-0000-00004B010000}"/>
    <cellStyle name="화폐기호0" xfId="332" xr:uid="{00000000-0005-0000-0000-00004C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171450</xdr:colOff>
      <xdr:row>41</xdr:row>
      <xdr:rowOff>104775</xdr:rowOff>
    </xdr:from>
    <xdr:to>
      <xdr:col>0</xdr:col>
      <xdr:colOff>1028700</xdr:colOff>
      <xdr:row>42</xdr:row>
      <xdr:rowOff>171450</xdr:rowOff>
    </xdr:to>
    <xdr:sp macro="" textlink="">
      <xdr:nvSpPr>
        <xdr:cNvPr id="2051" name="Rectangle 3">
          <a:extLst>
            <a:ext uri="{FF2B5EF4-FFF2-40B4-BE49-F238E27FC236}">
              <a16:creationId xmlns:a16="http://schemas.microsoft.com/office/drawing/2014/main" id="{00000000-0008-0000-0100-000003080000}"/>
            </a:ext>
          </a:extLst>
        </xdr:cNvPr>
        <xdr:cNvSpPr>
          <a:spLocks noChangeArrowheads="1"/>
        </xdr:cNvSpPr>
      </xdr:nvSpPr>
      <xdr:spPr bwMode="auto">
        <a:xfrm>
          <a:off x="171450" y="8858250"/>
          <a:ext cx="857250" cy="266700"/>
        </a:xfrm>
        <a:prstGeom prst="rect">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시행품의</a:t>
          </a:r>
        </a:p>
      </xdr:txBody>
    </xdr:sp>
    <xdr:clientData/>
  </xdr:twoCellAnchor>
  <xdr:twoCellAnchor>
    <xdr:from>
      <xdr:col>0</xdr:col>
      <xdr:colOff>476250</xdr:colOff>
      <xdr:row>16</xdr:row>
      <xdr:rowOff>171450</xdr:rowOff>
    </xdr:from>
    <xdr:to>
      <xdr:col>0</xdr:col>
      <xdr:colOff>1533525</xdr:colOff>
      <xdr:row>18</xdr:row>
      <xdr:rowOff>190500</xdr:rowOff>
    </xdr:to>
    <xdr:sp macro="" textlink="">
      <xdr:nvSpPr>
        <xdr:cNvPr id="2060" name="Rectangle 12">
          <a:extLst>
            <a:ext uri="{FF2B5EF4-FFF2-40B4-BE49-F238E27FC236}">
              <a16:creationId xmlns:a16="http://schemas.microsoft.com/office/drawing/2014/main" id="{00000000-0008-0000-0100-00000C080000}"/>
            </a:ext>
          </a:extLst>
        </xdr:cNvPr>
        <xdr:cNvSpPr>
          <a:spLocks noChangeArrowheads="1"/>
        </xdr:cNvSpPr>
      </xdr:nvSpPr>
      <xdr:spPr bwMode="auto">
        <a:xfrm>
          <a:off x="476250" y="3648075"/>
          <a:ext cx="1057275" cy="419100"/>
        </a:xfrm>
        <a:prstGeom prst="rect">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시설변경사유 발생</a:t>
          </a:r>
        </a:p>
      </xdr:txBody>
    </xdr:sp>
    <xdr:clientData/>
  </xdr:twoCellAnchor>
  <xdr:twoCellAnchor>
    <xdr:from>
      <xdr:col>0</xdr:col>
      <xdr:colOff>200025</xdr:colOff>
      <xdr:row>54</xdr:row>
      <xdr:rowOff>57150</xdr:rowOff>
    </xdr:from>
    <xdr:to>
      <xdr:col>0</xdr:col>
      <xdr:colOff>990600</xdr:colOff>
      <xdr:row>55</xdr:row>
      <xdr:rowOff>123825</xdr:rowOff>
    </xdr:to>
    <xdr:sp macro="" textlink="">
      <xdr:nvSpPr>
        <xdr:cNvPr id="2073" name="Rectangle 25">
          <a:extLst>
            <a:ext uri="{FF2B5EF4-FFF2-40B4-BE49-F238E27FC236}">
              <a16:creationId xmlns:a16="http://schemas.microsoft.com/office/drawing/2014/main" id="{00000000-0008-0000-0100-000019080000}"/>
            </a:ext>
          </a:extLst>
        </xdr:cNvPr>
        <xdr:cNvSpPr>
          <a:spLocks noChangeArrowheads="1"/>
        </xdr:cNvSpPr>
      </xdr:nvSpPr>
      <xdr:spPr bwMode="auto">
        <a:xfrm>
          <a:off x="200025" y="11410950"/>
          <a:ext cx="790575" cy="266700"/>
        </a:xfrm>
        <a:prstGeom prst="rect">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기록작성</a:t>
          </a:r>
        </a:p>
      </xdr:txBody>
    </xdr:sp>
    <xdr:clientData/>
  </xdr:twoCellAnchor>
  <xdr:twoCellAnchor>
    <xdr:from>
      <xdr:col>0</xdr:col>
      <xdr:colOff>1257300</xdr:colOff>
      <xdr:row>56</xdr:row>
      <xdr:rowOff>9525</xdr:rowOff>
    </xdr:from>
    <xdr:to>
      <xdr:col>0</xdr:col>
      <xdr:colOff>1428750</xdr:colOff>
      <xdr:row>57</xdr:row>
      <xdr:rowOff>38100</xdr:rowOff>
    </xdr:to>
    <xdr:sp macro="" textlink="">
      <xdr:nvSpPr>
        <xdr:cNvPr id="2502" name="Rectangle 32">
          <a:extLst>
            <a:ext uri="{FF2B5EF4-FFF2-40B4-BE49-F238E27FC236}">
              <a16:creationId xmlns:a16="http://schemas.microsoft.com/office/drawing/2014/main" id="{00000000-0008-0000-0100-0000C6090000}"/>
            </a:ext>
          </a:extLst>
        </xdr:cNvPr>
        <xdr:cNvSpPr>
          <a:spLocks noChangeArrowheads="1"/>
        </xdr:cNvSpPr>
      </xdr:nvSpPr>
      <xdr:spPr bwMode="auto">
        <a:xfrm>
          <a:off x="1257300" y="11763375"/>
          <a:ext cx="1714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miter lim="800000"/>
              <a:headEnd/>
              <a:tailEnd/>
            </a14:hiddenLine>
          </a:ext>
        </a:extLst>
      </xdr:spPr>
    </xdr:sp>
    <xdr:clientData/>
  </xdr:twoCellAnchor>
  <xdr:twoCellAnchor>
    <xdr:from>
      <xdr:col>0</xdr:col>
      <xdr:colOff>542925</xdr:colOff>
      <xdr:row>22</xdr:row>
      <xdr:rowOff>66675</xdr:rowOff>
    </xdr:from>
    <xdr:to>
      <xdr:col>0</xdr:col>
      <xdr:colOff>1476375</xdr:colOff>
      <xdr:row>24</xdr:row>
      <xdr:rowOff>85725</xdr:rowOff>
    </xdr:to>
    <xdr:sp macro="" textlink="">
      <xdr:nvSpPr>
        <xdr:cNvPr id="2085" name="Rectangle 37">
          <a:extLst>
            <a:ext uri="{FF2B5EF4-FFF2-40B4-BE49-F238E27FC236}">
              <a16:creationId xmlns:a16="http://schemas.microsoft.com/office/drawing/2014/main" id="{00000000-0008-0000-0100-000025080000}"/>
            </a:ext>
          </a:extLst>
        </xdr:cNvPr>
        <xdr:cNvSpPr>
          <a:spLocks noChangeArrowheads="1"/>
        </xdr:cNvSpPr>
      </xdr:nvSpPr>
      <xdr:spPr bwMode="auto">
        <a:xfrm>
          <a:off x="542925" y="4743450"/>
          <a:ext cx="933450" cy="419100"/>
        </a:xfrm>
        <a:prstGeom prst="rect">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오염물질종류</a:t>
          </a:r>
        </a:p>
        <a:p>
          <a:pPr algn="ctr" rtl="0">
            <a:defRPr sz="1000"/>
          </a:pPr>
          <a:r>
            <a:rPr lang="ko-KR" altLang="en-US" sz="800" b="0" i="0" strike="noStrike">
              <a:solidFill>
                <a:sysClr val="windowText" lastClr="000000"/>
              </a:solidFill>
              <a:latin typeface="HY견고딕" pitchFamily="18" charset="-127"/>
              <a:ea typeface="HY견고딕" pitchFamily="18" charset="-127"/>
            </a:rPr>
            <a:t>발생량조사</a:t>
          </a:r>
        </a:p>
      </xdr:txBody>
    </xdr:sp>
    <xdr:clientData/>
  </xdr:twoCellAnchor>
  <xdr:twoCellAnchor>
    <xdr:from>
      <xdr:col>0</xdr:col>
      <xdr:colOff>619125</xdr:colOff>
      <xdr:row>25</xdr:row>
      <xdr:rowOff>152400</xdr:rowOff>
    </xdr:from>
    <xdr:to>
      <xdr:col>0</xdr:col>
      <xdr:colOff>1390650</xdr:colOff>
      <xdr:row>28</xdr:row>
      <xdr:rowOff>85725</xdr:rowOff>
    </xdr:to>
    <xdr:sp macro="" textlink="">
      <xdr:nvSpPr>
        <xdr:cNvPr id="2088" name="AutoShape 40">
          <a:extLst>
            <a:ext uri="{FF2B5EF4-FFF2-40B4-BE49-F238E27FC236}">
              <a16:creationId xmlns:a16="http://schemas.microsoft.com/office/drawing/2014/main" id="{00000000-0008-0000-0100-000028080000}"/>
            </a:ext>
          </a:extLst>
        </xdr:cNvPr>
        <xdr:cNvSpPr>
          <a:spLocks noChangeArrowheads="1"/>
        </xdr:cNvSpPr>
      </xdr:nvSpPr>
      <xdr:spPr bwMode="auto">
        <a:xfrm>
          <a:off x="619125" y="5429250"/>
          <a:ext cx="771525" cy="533400"/>
        </a:xfrm>
        <a:prstGeom prst="diamond">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적용</a:t>
          </a:r>
        </a:p>
        <a:p>
          <a:pPr algn="ctr" rtl="0">
            <a:lnSpc>
              <a:spcPts val="900"/>
            </a:lnSpc>
            <a:defRPr sz="1000"/>
          </a:pPr>
          <a:r>
            <a:rPr lang="ko-KR" altLang="en-US" sz="800" b="0" i="0" strike="noStrike">
              <a:solidFill>
                <a:sysClr val="windowText" lastClr="000000"/>
              </a:solidFill>
              <a:latin typeface="HY견고딕" pitchFamily="18" charset="-127"/>
              <a:ea typeface="HY견고딕" pitchFamily="18" charset="-127"/>
            </a:rPr>
            <a:t>여부</a:t>
          </a:r>
        </a:p>
      </xdr:txBody>
    </xdr:sp>
    <xdr:clientData/>
  </xdr:twoCellAnchor>
  <xdr:twoCellAnchor>
    <xdr:from>
      <xdr:col>0</xdr:col>
      <xdr:colOff>1438275</xdr:colOff>
      <xdr:row>25</xdr:row>
      <xdr:rowOff>190500</xdr:rowOff>
    </xdr:from>
    <xdr:to>
      <xdr:col>0</xdr:col>
      <xdr:colOff>1609725</xdr:colOff>
      <xdr:row>27</xdr:row>
      <xdr:rowOff>19050</xdr:rowOff>
    </xdr:to>
    <xdr:sp macro="" textlink="">
      <xdr:nvSpPr>
        <xdr:cNvPr id="2091" name="Rectangle 43">
          <a:extLst>
            <a:ext uri="{FF2B5EF4-FFF2-40B4-BE49-F238E27FC236}">
              <a16:creationId xmlns:a16="http://schemas.microsoft.com/office/drawing/2014/main" id="{00000000-0008-0000-0100-00002B080000}"/>
            </a:ext>
          </a:extLst>
        </xdr:cNvPr>
        <xdr:cNvSpPr>
          <a:spLocks noChangeArrowheads="1"/>
        </xdr:cNvSpPr>
      </xdr:nvSpPr>
      <xdr:spPr bwMode="auto">
        <a:xfrm>
          <a:off x="1438275" y="5467350"/>
          <a:ext cx="171450" cy="228600"/>
        </a:xfrm>
        <a:prstGeom prst="rect">
          <a:avLst/>
        </a:prstGeom>
        <a:noFill/>
        <a:ln w="3175">
          <a:noFill/>
          <a:miter lim="800000"/>
          <a:headEnd/>
          <a:tailEnd/>
        </a:ln>
        <a:effectLst/>
      </xdr:spPr>
      <xdr:txBody>
        <a:bodyPr vertOverflow="clip" wrap="square" lIns="27432" tIns="18288" rIns="27432" bIns="18288" anchor="ctr" upright="1"/>
        <a:lstStyle/>
        <a:p>
          <a:pPr algn="ctr" rtl="0">
            <a:defRPr sz="1000"/>
          </a:pPr>
          <a:r>
            <a:rPr lang="en-US" altLang="ko-KR" sz="900" b="0" i="0" strike="noStrike">
              <a:solidFill>
                <a:sysClr val="windowText" lastClr="000000"/>
              </a:solidFill>
              <a:latin typeface="HY견고딕" pitchFamily="18" charset="-127"/>
              <a:ea typeface="HY견고딕" pitchFamily="18" charset="-127"/>
            </a:rPr>
            <a:t>N</a:t>
          </a:r>
        </a:p>
      </xdr:txBody>
    </xdr:sp>
    <xdr:clientData/>
  </xdr:twoCellAnchor>
  <xdr:twoCellAnchor>
    <xdr:from>
      <xdr:col>0</xdr:col>
      <xdr:colOff>1162050</xdr:colOff>
      <xdr:row>41</xdr:row>
      <xdr:rowOff>104775</xdr:rowOff>
    </xdr:from>
    <xdr:to>
      <xdr:col>0</xdr:col>
      <xdr:colOff>2114550</xdr:colOff>
      <xdr:row>42</xdr:row>
      <xdr:rowOff>171450</xdr:rowOff>
    </xdr:to>
    <xdr:sp macro="" textlink="">
      <xdr:nvSpPr>
        <xdr:cNvPr id="2092" name="Rectangle 44">
          <a:extLst>
            <a:ext uri="{FF2B5EF4-FFF2-40B4-BE49-F238E27FC236}">
              <a16:creationId xmlns:a16="http://schemas.microsoft.com/office/drawing/2014/main" id="{00000000-0008-0000-0100-00002C080000}"/>
            </a:ext>
          </a:extLst>
        </xdr:cNvPr>
        <xdr:cNvSpPr>
          <a:spLocks noChangeArrowheads="1"/>
        </xdr:cNvSpPr>
      </xdr:nvSpPr>
      <xdr:spPr bwMode="auto">
        <a:xfrm>
          <a:off x="1162050" y="8858250"/>
          <a:ext cx="952500" cy="266700"/>
        </a:xfrm>
        <a:prstGeom prst="rect">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변경신고</a:t>
          </a:r>
          <a:r>
            <a:rPr lang="en-US" altLang="ko-KR" sz="800" b="0" i="0" strike="noStrike">
              <a:solidFill>
                <a:sysClr val="windowText" lastClr="000000"/>
              </a:solidFill>
              <a:latin typeface="HY견고딕" pitchFamily="18" charset="-127"/>
              <a:ea typeface="HY견고딕" pitchFamily="18" charset="-127"/>
            </a:rPr>
            <a:t>(</a:t>
          </a:r>
          <a:r>
            <a:rPr lang="ko-KR" altLang="en-US" sz="800" b="0" i="0" strike="noStrike">
              <a:solidFill>
                <a:sysClr val="windowText" lastClr="000000"/>
              </a:solidFill>
              <a:latin typeface="HY견고딕" pitchFamily="18" charset="-127"/>
              <a:ea typeface="HY견고딕" pitchFamily="18" charset="-127"/>
            </a:rPr>
            <a:t>허가</a:t>
          </a:r>
          <a:r>
            <a:rPr lang="en-US" altLang="ko-KR" sz="800" b="0" i="0" strike="noStrike">
              <a:solidFill>
                <a:sysClr val="windowText" lastClr="000000"/>
              </a:solidFill>
              <a:latin typeface="HY견고딕" pitchFamily="18" charset="-127"/>
              <a:ea typeface="HY견고딕" pitchFamily="18" charset="-127"/>
            </a:rPr>
            <a:t>)</a:t>
          </a:r>
        </a:p>
      </xdr:txBody>
    </xdr:sp>
    <xdr:clientData/>
  </xdr:twoCellAnchor>
  <xdr:twoCellAnchor>
    <xdr:from>
      <xdr:col>0</xdr:col>
      <xdr:colOff>171450</xdr:colOff>
      <xdr:row>45</xdr:row>
      <xdr:rowOff>190500</xdr:rowOff>
    </xdr:from>
    <xdr:to>
      <xdr:col>0</xdr:col>
      <xdr:colOff>1028700</xdr:colOff>
      <xdr:row>47</xdr:row>
      <xdr:rowOff>57150</xdr:rowOff>
    </xdr:to>
    <xdr:sp macro="" textlink="">
      <xdr:nvSpPr>
        <xdr:cNvPr id="2096" name="Rectangle 48">
          <a:extLst>
            <a:ext uri="{FF2B5EF4-FFF2-40B4-BE49-F238E27FC236}">
              <a16:creationId xmlns:a16="http://schemas.microsoft.com/office/drawing/2014/main" id="{00000000-0008-0000-0100-000030080000}"/>
            </a:ext>
          </a:extLst>
        </xdr:cNvPr>
        <xdr:cNvSpPr>
          <a:spLocks noChangeArrowheads="1"/>
        </xdr:cNvSpPr>
      </xdr:nvSpPr>
      <xdr:spPr bwMode="auto">
        <a:xfrm>
          <a:off x="171450" y="9744075"/>
          <a:ext cx="857250" cy="266700"/>
        </a:xfrm>
        <a:prstGeom prst="rect">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정상가동</a:t>
          </a:r>
        </a:p>
      </xdr:txBody>
    </xdr:sp>
    <xdr:clientData/>
  </xdr:twoCellAnchor>
  <xdr:twoCellAnchor>
    <xdr:from>
      <xdr:col>0</xdr:col>
      <xdr:colOff>1143000</xdr:colOff>
      <xdr:row>54</xdr:row>
      <xdr:rowOff>76200</xdr:rowOff>
    </xdr:from>
    <xdr:to>
      <xdr:col>0</xdr:col>
      <xdr:colOff>2095500</xdr:colOff>
      <xdr:row>55</xdr:row>
      <xdr:rowOff>142875</xdr:rowOff>
    </xdr:to>
    <xdr:sp macro="" textlink="">
      <xdr:nvSpPr>
        <xdr:cNvPr id="2100" name="Rectangle 52">
          <a:extLst>
            <a:ext uri="{FF2B5EF4-FFF2-40B4-BE49-F238E27FC236}">
              <a16:creationId xmlns:a16="http://schemas.microsoft.com/office/drawing/2014/main" id="{00000000-0008-0000-0100-000034080000}"/>
            </a:ext>
          </a:extLst>
        </xdr:cNvPr>
        <xdr:cNvSpPr>
          <a:spLocks noChangeArrowheads="1"/>
        </xdr:cNvSpPr>
      </xdr:nvSpPr>
      <xdr:spPr bwMode="auto">
        <a:xfrm>
          <a:off x="1143000" y="11430000"/>
          <a:ext cx="952500" cy="266700"/>
        </a:xfrm>
        <a:prstGeom prst="rect">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폐기물관리</a:t>
          </a:r>
          <a:r>
            <a:rPr lang="en-US" altLang="ko-KR" sz="800" b="0" i="0" strike="noStrike">
              <a:solidFill>
                <a:sysClr val="windowText" lastClr="000000"/>
              </a:solidFill>
              <a:latin typeface="HY견고딕" pitchFamily="18" charset="-127"/>
              <a:ea typeface="HY견고딕" pitchFamily="18" charset="-127"/>
            </a:rPr>
            <a:t>P</a:t>
          </a:r>
        </a:p>
      </xdr:txBody>
    </xdr:sp>
    <xdr:clientData/>
  </xdr:twoCellAnchor>
  <xdr:twoCellAnchor>
    <xdr:from>
      <xdr:col>0</xdr:col>
      <xdr:colOff>123825</xdr:colOff>
      <xdr:row>58</xdr:row>
      <xdr:rowOff>161925</xdr:rowOff>
    </xdr:from>
    <xdr:to>
      <xdr:col>0</xdr:col>
      <xdr:colOff>1066800</xdr:colOff>
      <xdr:row>60</xdr:row>
      <xdr:rowOff>190500</xdr:rowOff>
    </xdr:to>
    <xdr:sp macro="" textlink="">
      <xdr:nvSpPr>
        <xdr:cNvPr id="2101" name="Rectangle 53">
          <a:extLst>
            <a:ext uri="{FF2B5EF4-FFF2-40B4-BE49-F238E27FC236}">
              <a16:creationId xmlns:a16="http://schemas.microsoft.com/office/drawing/2014/main" id="{00000000-0008-0000-0100-000035080000}"/>
            </a:ext>
          </a:extLst>
        </xdr:cNvPr>
        <xdr:cNvSpPr>
          <a:spLocks noChangeArrowheads="1"/>
        </xdr:cNvSpPr>
      </xdr:nvSpPr>
      <xdr:spPr bwMode="auto">
        <a:xfrm>
          <a:off x="123825" y="12315825"/>
          <a:ext cx="942975" cy="428625"/>
        </a:xfrm>
        <a:prstGeom prst="rect">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문서관리</a:t>
          </a:r>
          <a:r>
            <a:rPr lang="en-US" altLang="ko-KR" sz="800" b="0" i="0" strike="noStrike">
              <a:solidFill>
                <a:sysClr val="windowText" lastClr="000000"/>
              </a:solidFill>
              <a:latin typeface="HY견고딕" pitchFamily="18" charset="-127"/>
              <a:ea typeface="HY견고딕" pitchFamily="18" charset="-127"/>
            </a:rPr>
            <a:t>P</a:t>
          </a:r>
        </a:p>
      </xdr:txBody>
    </xdr:sp>
    <xdr:clientData/>
  </xdr:twoCellAnchor>
  <xdr:twoCellAnchor>
    <xdr:from>
      <xdr:col>0</xdr:col>
      <xdr:colOff>1152525</xdr:colOff>
      <xdr:row>58</xdr:row>
      <xdr:rowOff>180975</xdr:rowOff>
    </xdr:from>
    <xdr:to>
      <xdr:col>0</xdr:col>
      <xdr:colOff>2095500</xdr:colOff>
      <xdr:row>60</xdr:row>
      <xdr:rowOff>190500</xdr:rowOff>
    </xdr:to>
    <xdr:sp macro="" textlink="">
      <xdr:nvSpPr>
        <xdr:cNvPr id="2103" name="Rectangle 55">
          <a:extLst>
            <a:ext uri="{FF2B5EF4-FFF2-40B4-BE49-F238E27FC236}">
              <a16:creationId xmlns:a16="http://schemas.microsoft.com/office/drawing/2014/main" id="{00000000-0008-0000-0100-000037080000}"/>
            </a:ext>
          </a:extLst>
        </xdr:cNvPr>
        <xdr:cNvSpPr>
          <a:spLocks noChangeArrowheads="1"/>
        </xdr:cNvSpPr>
      </xdr:nvSpPr>
      <xdr:spPr bwMode="auto">
        <a:xfrm>
          <a:off x="1152525" y="12334875"/>
          <a:ext cx="942975" cy="409575"/>
        </a:xfrm>
        <a:prstGeom prst="rect">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경영검토 및</a:t>
          </a:r>
        </a:p>
        <a:p>
          <a:pPr algn="ctr" rtl="0">
            <a:defRPr sz="1000"/>
          </a:pPr>
          <a:r>
            <a:rPr lang="ko-KR" altLang="en-US" sz="800" b="0" i="0" strike="noStrike">
              <a:solidFill>
                <a:sysClr val="windowText" lastClr="000000"/>
              </a:solidFill>
              <a:latin typeface="HY견고딕" pitchFamily="18" charset="-127"/>
              <a:ea typeface="HY견고딕" pitchFamily="18" charset="-127"/>
            </a:rPr>
            <a:t>목표관리</a:t>
          </a:r>
          <a:r>
            <a:rPr lang="en-US" altLang="ko-KR" sz="800" b="0" i="0" strike="noStrike">
              <a:solidFill>
                <a:sysClr val="windowText" lastClr="000000"/>
              </a:solidFill>
              <a:latin typeface="HY견고딕" pitchFamily="18" charset="-127"/>
              <a:ea typeface="HY견고딕" pitchFamily="18" charset="-127"/>
            </a:rPr>
            <a:t>P</a:t>
          </a:r>
        </a:p>
      </xdr:txBody>
    </xdr:sp>
    <xdr:clientData/>
  </xdr:twoCellAnchor>
  <xdr:twoCellAnchor>
    <xdr:from>
      <xdr:col>0</xdr:col>
      <xdr:colOff>476250</xdr:colOff>
      <xdr:row>7</xdr:row>
      <xdr:rowOff>161925</xdr:rowOff>
    </xdr:from>
    <xdr:to>
      <xdr:col>0</xdr:col>
      <xdr:colOff>1533525</xdr:colOff>
      <xdr:row>9</xdr:row>
      <xdr:rowOff>180975</xdr:rowOff>
    </xdr:to>
    <xdr:sp macro="" textlink="">
      <xdr:nvSpPr>
        <xdr:cNvPr id="2109" name="Rectangle 61">
          <a:extLst>
            <a:ext uri="{FF2B5EF4-FFF2-40B4-BE49-F238E27FC236}">
              <a16:creationId xmlns:a16="http://schemas.microsoft.com/office/drawing/2014/main" id="{00000000-0008-0000-0100-00003D080000}"/>
            </a:ext>
          </a:extLst>
        </xdr:cNvPr>
        <xdr:cNvSpPr>
          <a:spLocks noChangeArrowheads="1"/>
        </xdr:cNvSpPr>
      </xdr:nvSpPr>
      <xdr:spPr bwMode="auto">
        <a:xfrm>
          <a:off x="476250" y="1838325"/>
          <a:ext cx="1057275" cy="419100"/>
        </a:xfrm>
        <a:prstGeom prst="rect">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환경법규등록부</a:t>
          </a:r>
        </a:p>
        <a:p>
          <a:pPr algn="ctr" rtl="0">
            <a:defRPr sz="1000"/>
          </a:pPr>
          <a:r>
            <a:rPr lang="ko-KR" altLang="en-US" sz="800" b="0" i="0" strike="noStrike">
              <a:solidFill>
                <a:sysClr val="windowText" lastClr="000000"/>
              </a:solidFill>
              <a:latin typeface="HY견고딕" pitchFamily="18" charset="-127"/>
              <a:ea typeface="HY견고딕" pitchFamily="18" charset="-127"/>
            </a:rPr>
            <a:t>작성</a:t>
          </a:r>
        </a:p>
      </xdr:txBody>
    </xdr:sp>
    <xdr:clientData/>
  </xdr:twoCellAnchor>
  <xdr:twoCellAnchor>
    <xdr:from>
      <xdr:col>0</xdr:col>
      <xdr:colOff>619125</xdr:colOff>
      <xdr:row>11</xdr:row>
      <xdr:rowOff>180975</xdr:rowOff>
    </xdr:from>
    <xdr:to>
      <xdr:col>0</xdr:col>
      <xdr:colOff>1390650</xdr:colOff>
      <xdr:row>14</xdr:row>
      <xdr:rowOff>152400</xdr:rowOff>
    </xdr:to>
    <xdr:sp macro="" textlink="">
      <xdr:nvSpPr>
        <xdr:cNvPr id="2111" name="AutoShape 63">
          <a:extLst>
            <a:ext uri="{FF2B5EF4-FFF2-40B4-BE49-F238E27FC236}">
              <a16:creationId xmlns:a16="http://schemas.microsoft.com/office/drawing/2014/main" id="{00000000-0008-0000-0100-00003F080000}"/>
            </a:ext>
          </a:extLst>
        </xdr:cNvPr>
        <xdr:cNvSpPr>
          <a:spLocks noChangeArrowheads="1"/>
        </xdr:cNvSpPr>
      </xdr:nvSpPr>
      <xdr:spPr bwMode="auto">
        <a:xfrm>
          <a:off x="619125" y="2657475"/>
          <a:ext cx="771525" cy="571500"/>
        </a:xfrm>
        <a:prstGeom prst="diamond">
          <a:avLst/>
        </a:prstGeom>
        <a:solidFill>
          <a:srgbClr val="FFFFFF"/>
        </a:solidFill>
        <a:ln w="6350">
          <a:solidFill>
            <a:srgbClr val="000000"/>
          </a:solidFill>
          <a:miter lim="800000"/>
          <a:headEnd/>
          <a:tailEnd/>
        </a:ln>
        <a:effectLst/>
      </xdr:spPr>
      <xdr:txBody>
        <a:bodyPr vertOverflow="clip" wrap="square" lIns="27432" tIns="18288" rIns="27432" bIns="18288" anchor="ctr" upright="1"/>
        <a:lstStyle/>
        <a:p>
          <a:pPr algn="ctr" rtl="0">
            <a:defRPr sz="1000"/>
          </a:pPr>
          <a:r>
            <a:rPr lang="ko-KR" altLang="en-US" sz="800" b="0" i="0" strike="noStrike">
              <a:solidFill>
                <a:sysClr val="windowText" lastClr="000000"/>
              </a:solidFill>
              <a:latin typeface="HY견고딕" pitchFamily="18" charset="-127"/>
              <a:ea typeface="HY견고딕" pitchFamily="18" charset="-127"/>
            </a:rPr>
            <a:t>승인</a:t>
          </a:r>
        </a:p>
      </xdr:txBody>
    </xdr:sp>
    <xdr:clientData/>
  </xdr:twoCellAnchor>
  <xdr:twoCellAnchor>
    <xdr:from>
      <xdr:col>0</xdr:col>
      <xdr:colOff>1009650</xdr:colOff>
      <xdr:row>9</xdr:row>
      <xdr:rowOff>180975</xdr:rowOff>
    </xdr:from>
    <xdr:to>
      <xdr:col>0</xdr:col>
      <xdr:colOff>1009650</xdr:colOff>
      <xdr:row>11</xdr:row>
      <xdr:rowOff>180975</xdr:rowOff>
    </xdr:to>
    <xdr:cxnSp macro="">
      <xdr:nvCxnSpPr>
        <xdr:cNvPr id="2513" name="AutoShape 65">
          <a:extLst>
            <a:ext uri="{FF2B5EF4-FFF2-40B4-BE49-F238E27FC236}">
              <a16:creationId xmlns:a16="http://schemas.microsoft.com/office/drawing/2014/main" id="{00000000-0008-0000-0100-0000D1090000}"/>
            </a:ext>
          </a:extLst>
        </xdr:cNvPr>
        <xdr:cNvCxnSpPr>
          <a:cxnSpLocks noChangeShapeType="1"/>
          <a:stCxn id="2109" idx="2"/>
          <a:endCxn id="2111" idx="0"/>
        </xdr:cNvCxnSpPr>
      </xdr:nvCxnSpPr>
      <xdr:spPr bwMode="auto">
        <a:xfrm>
          <a:off x="1009650" y="2257425"/>
          <a:ext cx="0" cy="40005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1009650</xdr:colOff>
      <xdr:row>14</xdr:row>
      <xdr:rowOff>152400</xdr:rowOff>
    </xdr:from>
    <xdr:to>
      <xdr:col>0</xdr:col>
      <xdr:colOff>1009650</xdr:colOff>
      <xdr:row>16</xdr:row>
      <xdr:rowOff>171450</xdr:rowOff>
    </xdr:to>
    <xdr:cxnSp macro="">
      <xdr:nvCxnSpPr>
        <xdr:cNvPr id="2514" name="AutoShape 66">
          <a:extLst>
            <a:ext uri="{FF2B5EF4-FFF2-40B4-BE49-F238E27FC236}">
              <a16:creationId xmlns:a16="http://schemas.microsoft.com/office/drawing/2014/main" id="{00000000-0008-0000-0100-0000D2090000}"/>
            </a:ext>
          </a:extLst>
        </xdr:cNvPr>
        <xdr:cNvCxnSpPr>
          <a:cxnSpLocks noChangeShapeType="1"/>
          <a:stCxn id="2111" idx="2"/>
          <a:endCxn id="2060" idx="0"/>
        </xdr:cNvCxnSpPr>
      </xdr:nvCxnSpPr>
      <xdr:spPr bwMode="auto">
        <a:xfrm>
          <a:off x="1009650" y="3228975"/>
          <a:ext cx="0" cy="41910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1009650</xdr:colOff>
      <xdr:row>18</xdr:row>
      <xdr:rowOff>190500</xdr:rowOff>
    </xdr:from>
    <xdr:to>
      <xdr:col>0</xdr:col>
      <xdr:colOff>1009650</xdr:colOff>
      <xdr:row>22</xdr:row>
      <xdr:rowOff>66675</xdr:rowOff>
    </xdr:to>
    <xdr:cxnSp macro="">
      <xdr:nvCxnSpPr>
        <xdr:cNvPr id="2515" name="AutoShape 67">
          <a:extLst>
            <a:ext uri="{FF2B5EF4-FFF2-40B4-BE49-F238E27FC236}">
              <a16:creationId xmlns:a16="http://schemas.microsoft.com/office/drawing/2014/main" id="{00000000-0008-0000-0100-0000D3090000}"/>
            </a:ext>
          </a:extLst>
        </xdr:cNvPr>
        <xdr:cNvCxnSpPr>
          <a:cxnSpLocks noChangeShapeType="1"/>
          <a:stCxn id="2060" idx="2"/>
          <a:endCxn id="2085" idx="0"/>
        </xdr:cNvCxnSpPr>
      </xdr:nvCxnSpPr>
      <xdr:spPr bwMode="auto">
        <a:xfrm>
          <a:off x="1009650" y="4067175"/>
          <a:ext cx="0" cy="6762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1009650</xdr:colOff>
      <xdr:row>24</xdr:row>
      <xdr:rowOff>85725</xdr:rowOff>
    </xdr:from>
    <xdr:to>
      <xdr:col>0</xdr:col>
      <xdr:colOff>1009650</xdr:colOff>
      <xdr:row>25</xdr:row>
      <xdr:rowOff>152400</xdr:rowOff>
    </xdr:to>
    <xdr:cxnSp macro="">
      <xdr:nvCxnSpPr>
        <xdr:cNvPr id="2516" name="AutoShape 68">
          <a:extLst>
            <a:ext uri="{FF2B5EF4-FFF2-40B4-BE49-F238E27FC236}">
              <a16:creationId xmlns:a16="http://schemas.microsoft.com/office/drawing/2014/main" id="{00000000-0008-0000-0100-0000D4090000}"/>
            </a:ext>
          </a:extLst>
        </xdr:cNvPr>
        <xdr:cNvCxnSpPr>
          <a:cxnSpLocks noChangeShapeType="1"/>
          <a:stCxn id="2085" idx="2"/>
          <a:endCxn id="2088" idx="0"/>
        </xdr:cNvCxnSpPr>
      </xdr:nvCxnSpPr>
      <xdr:spPr bwMode="auto">
        <a:xfrm>
          <a:off x="1009650" y="5162550"/>
          <a:ext cx="0" cy="26670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600075</xdr:colOff>
      <xdr:row>47</xdr:row>
      <xdr:rowOff>57150</xdr:rowOff>
    </xdr:from>
    <xdr:to>
      <xdr:col>0</xdr:col>
      <xdr:colOff>600075</xdr:colOff>
      <xdr:row>54</xdr:row>
      <xdr:rowOff>57150</xdr:rowOff>
    </xdr:to>
    <xdr:cxnSp macro="">
      <xdr:nvCxnSpPr>
        <xdr:cNvPr id="2517" name="AutoShape 71">
          <a:extLst>
            <a:ext uri="{FF2B5EF4-FFF2-40B4-BE49-F238E27FC236}">
              <a16:creationId xmlns:a16="http://schemas.microsoft.com/office/drawing/2014/main" id="{00000000-0008-0000-0100-0000D5090000}"/>
            </a:ext>
          </a:extLst>
        </xdr:cNvPr>
        <xdr:cNvCxnSpPr>
          <a:cxnSpLocks noChangeShapeType="1"/>
          <a:stCxn id="2096" idx="2"/>
          <a:endCxn id="2073" idx="0"/>
        </xdr:cNvCxnSpPr>
      </xdr:nvCxnSpPr>
      <xdr:spPr bwMode="auto">
        <a:xfrm>
          <a:off x="600075" y="10010775"/>
          <a:ext cx="0" cy="14001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600075</xdr:colOff>
      <xdr:row>55</xdr:row>
      <xdr:rowOff>123825</xdr:rowOff>
    </xdr:from>
    <xdr:to>
      <xdr:col>0</xdr:col>
      <xdr:colOff>600075</xdr:colOff>
      <xdr:row>58</xdr:row>
      <xdr:rowOff>161925</xdr:rowOff>
    </xdr:to>
    <xdr:cxnSp macro="">
      <xdr:nvCxnSpPr>
        <xdr:cNvPr id="2518" name="AutoShape 72">
          <a:extLst>
            <a:ext uri="{FF2B5EF4-FFF2-40B4-BE49-F238E27FC236}">
              <a16:creationId xmlns:a16="http://schemas.microsoft.com/office/drawing/2014/main" id="{00000000-0008-0000-0100-0000D6090000}"/>
            </a:ext>
          </a:extLst>
        </xdr:cNvPr>
        <xdr:cNvCxnSpPr>
          <a:cxnSpLocks noChangeShapeType="1"/>
          <a:stCxn id="2073" idx="2"/>
          <a:endCxn id="2101" idx="0"/>
        </xdr:cNvCxnSpPr>
      </xdr:nvCxnSpPr>
      <xdr:spPr bwMode="auto">
        <a:xfrm>
          <a:off x="600075" y="11677650"/>
          <a:ext cx="0" cy="6381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1390650</xdr:colOff>
      <xdr:row>23</xdr:row>
      <xdr:rowOff>76200</xdr:rowOff>
    </xdr:from>
    <xdr:to>
      <xdr:col>0</xdr:col>
      <xdr:colOff>1476375</xdr:colOff>
      <xdr:row>27</xdr:row>
      <xdr:rowOff>19050</xdr:rowOff>
    </xdr:to>
    <xdr:cxnSp macro="">
      <xdr:nvCxnSpPr>
        <xdr:cNvPr id="2519" name="AutoShape 73">
          <a:extLst>
            <a:ext uri="{FF2B5EF4-FFF2-40B4-BE49-F238E27FC236}">
              <a16:creationId xmlns:a16="http://schemas.microsoft.com/office/drawing/2014/main" id="{00000000-0008-0000-0100-0000D7090000}"/>
            </a:ext>
          </a:extLst>
        </xdr:cNvPr>
        <xdr:cNvCxnSpPr>
          <a:cxnSpLocks noChangeShapeType="1"/>
          <a:stCxn id="2088" idx="3"/>
          <a:endCxn id="2085" idx="3"/>
        </xdr:cNvCxnSpPr>
      </xdr:nvCxnSpPr>
      <xdr:spPr bwMode="auto">
        <a:xfrm flipV="1">
          <a:off x="1390650" y="4953000"/>
          <a:ext cx="85725" cy="742950"/>
        </a:xfrm>
        <a:prstGeom prst="bentConnector3">
          <a:avLst>
            <a:gd name="adj1" fmla="val 366667"/>
          </a:avLst>
        </a:prstGeom>
        <a:noFill/>
        <a:ln w="9525">
          <a:solidFill>
            <a:srgbClr val="000000"/>
          </a:solidFill>
          <a:miter lim="800000"/>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1390650</xdr:colOff>
      <xdr:row>8</xdr:row>
      <xdr:rowOff>171450</xdr:rowOff>
    </xdr:from>
    <xdr:to>
      <xdr:col>0</xdr:col>
      <xdr:colOff>1533525</xdr:colOff>
      <xdr:row>13</xdr:row>
      <xdr:rowOff>66675</xdr:rowOff>
    </xdr:to>
    <xdr:cxnSp macro="">
      <xdr:nvCxnSpPr>
        <xdr:cNvPr id="2520" name="AutoShape 74">
          <a:extLst>
            <a:ext uri="{FF2B5EF4-FFF2-40B4-BE49-F238E27FC236}">
              <a16:creationId xmlns:a16="http://schemas.microsoft.com/office/drawing/2014/main" id="{00000000-0008-0000-0100-0000D8090000}"/>
            </a:ext>
          </a:extLst>
        </xdr:cNvPr>
        <xdr:cNvCxnSpPr>
          <a:cxnSpLocks noChangeShapeType="1"/>
          <a:stCxn id="2111" idx="3"/>
          <a:endCxn id="2109" idx="3"/>
        </xdr:cNvCxnSpPr>
      </xdr:nvCxnSpPr>
      <xdr:spPr bwMode="auto">
        <a:xfrm flipV="1">
          <a:off x="1390650" y="2047875"/>
          <a:ext cx="142875" cy="895350"/>
        </a:xfrm>
        <a:prstGeom prst="bentConnector3">
          <a:avLst>
            <a:gd name="adj1" fmla="val 253333"/>
          </a:avLst>
        </a:prstGeom>
        <a:noFill/>
        <a:ln w="9525">
          <a:solidFill>
            <a:srgbClr val="000000"/>
          </a:solidFill>
          <a:miter lim="800000"/>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590550</xdr:colOff>
      <xdr:row>50</xdr:row>
      <xdr:rowOff>9525</xdr:rowOff>
    </xdr:from>
    <xdr:to>
      <xdr:col>0</xdr:col>
      <xdr:colOff>1619250</xdr:colOff>
      <xdr:row>54</xdr:row>
      <xdr:rowOff>76200</xdr:rowOff>
    </xdr:to>
    <xdr:cxnSp macro="">
      <xdr:nvCxnSpPr>
        <xdr:cNvPr id="2521" name="AutoShape 76">
          <a:extLst>
            <a:ext uri="{FF2B5EF4-FFF2-40B4-BE49-F238E27FC236}">
              <a16:creationId xmlns:a16="http://schemas.microsoft.com/office/drawing/2014/main" id="{00000000-0008-0000-0100-0000D9090000}"/>
            </a:ext>
          </a:extLst>
        </xdr:cNvPr>
        <xdr:cNvCxnSpPr>
          <a:cxnSpLocks noChangeShapeType="1"/>
          <a:endCxn id="2100" idx="0"/>
        </xdr:cNvCxnSpPr>
      </xdr:nvCxnSpPr>
      <xdr:spPr bwMode="auto">
        <a:xfrm>
          <a:off x="590550" y="10563225"/>
          <a:ext cx="1028700" cy="866775"/>
        </a:xfrm>
        <a:prstGeom prst="bentConnector2">
          <a:avLst/>
        </a:prstGeom>
        <a:noFill/>
        <a:ln w="9525">
          <a:solidFill>
            <a:srgbClr val="000000"/>
          </a:solidFill>
          <a:miter lim="800000"/>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590550</xdr:colOff>
      <xdr:row>57</xdr:row>
      <xdr:rowOff>9525</xdr:rowOff>
    </xdr:from>
    <xdr:to>
      <xdr:col>0</xdr:col>
      <xdr:colOff>1628775</xdr:colOff>
      <xdr:row>58</xdr:row>
      <xdr:rowOff>180975</xdr:rowOff>
    </xdr:to>
    <xdr:cxnSp macro="">
      <xdr:nvCxnSpPr>
        <xdr:cNvPr id="2522" name="AutoShape 77">
          <a:extLst>
            <a:ext uri="{FF2B5EF4-FFF2-40B4-BE49-F238E27FC236}">
              <a16:creationId xmlns:a16="http://schemas.microsoft.com/office/drawing/2014/main" id="{00000000-0008-0000-0100-0000DA090000}"/>
            </a:ext>
          </a:extLst>
        </xdr:cNvPr>
        <xdr:cNvCxnSpPr>
          <a:cxnSpLocks noChangeShapeType="1"/>
          <a:endCxn id="2103" idx="0"/>
        </xdr:cNvCxnSpPr>
      </xdr:nvCxnSpPr>
      <xdr:spPr bwMode="auto">
        <a:xfrm>
          <a:off x="590550" y="11963400"/>
          <a:ext cx="1038225" cy="371475"/>
        </a:xfrm>
        <a:prstGeom prst="bentConnector2">
          <a:avLst/>
        </a:prstGeom>
        <a:noFill/>
        <a:ln w="9525">
          <a:solidFill>
            <a:srgbClr val="000000"/>
          </a:solidFill>
          <a:miter lim="800000"/>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809625</xdr:colOff>
      <xdr:row>28</xdr:row>
      <xdr:rowOff>85725</xdr:rowOff>
    </xdr:from>
    <xdr:to>
      <xdr:col>0</xdr:col>
      <xdr:colOff>1019175</xdr:colOff>
      <xdr:row>29</xdr:row>
      <xdr:rowOff>180975</xdr:rowOff>
    </xdr:to>
    <xdr:sp macro="" textlink="">
      <xdr:nvSpPr>
        <xdr:cNvPr id="2126" name="Rectangle 78">
          <a:extLst>
            <a:ext uri="{FF2B5EF4-FFF2-40B4-BE49-F238E27FC236}">
              <a16:creationId xmlns:a16="http://schemas.microsoft.com/office/drawing/2014/main" id="{00000000-0008-0000-0100-00004E080000}"/>
            </a:ext>
          </a:extLst>
        </xdr:cNvPr>
        <xdr:cNvSpPr>
          <a:spLocks noChangeArrowheads="1"/>
        </xdr:cNvSpPr>
      </xdr:nvSpPr>
      <xdr:spPr bwMode="auto">
        <a:xfrm>
          <a:off x="809625" y="5962650"/>
          <a:ext cx="209550" cy="295275"/>
        </a:xfrm>
        <a:prstGeom prst="rect">
          <a:avLst/>
        </a:prstGeom>
        <a:noFill/>
        <a:ln w="3175">
          <a:noFill/>
          <a:miter lim="800000"/>
          <a:headEnd/>
          <a:tailEnd/>
        </a:ln>
        <a:effectLst/>
      </xdr:spPr>
      <xdr:txBody>
        <a:bodyPr vertOverflow="clip" wrap="square" lIns="27432" tIns="18288" rIns="27432" bIns="18288" anchor="ctr" upright="1"/>
        <a:lstStyle/>
        <a:p>
          <a:pPr algn="ctr" rtl="0">
            <a:defRPr sz="1000"/>
          </a:pPr>
          <a:r>
            <a:rPr lang="en-US" altLang="ko-KR" sz="900" b="0" i="0" strike="noStrike">
              <a:solidFill>
                <a:sysClr val="windowText" lastClr="000000"/>
              </a:solidFill>
              <a:latin typeface="HY견고딕" pitchFamily="18" charset="-127"/>
              <a:ea typeface="HY견고딕" pitchFamily="18" charset="-127"/>
            </a:rPr>
            <a:t>Y</a:t>
          </a:r>
        </a:p>
      </xdr:txBody>
    </xdr:sp>
    <xdr:clientData/>
  </xdr:twoCellAnchor>
  <xdr:twoCellAnchor>
    <xdr:from>
      <xdr:col>0</xdr:col>
      <xdr:colOff>1495425</xdr:colOff>
      <xdr:row>12</xdr:row>
      <xdr:rowOff>38100</xdr:rowOff>
    </xdr:from>
    <xdr:to>
      <xdr:col>0</xdr:col>
      <xdr:colOff>1666875</xdr:colOff>
      <xdr:row>13</xdr:row>
      <xdr:rowOff>66675</xdr:rowOff>
    </xdr:to>
    <xdr:sp macro="" textlink="">
      <xdr:nvSpPr>
        <xdr:cNvPr id="2127" name="Rectangle 79">
          <a:extLst>
            <a:ext uri="{FF2B5EF4-FFF2-40B4-BE49-F238E27FC236}">
              <a16:creationId xmlns:a16="http://schemas.microsoft.com/office/drawing/2014/main" id="{00000000-0008-0000-0100-00004F080000}"/>
            </a:ext>
          </a:extLst>
        </xdr:cNvPr>
        <xdr:cNvSpPr>
          <a:spLocks noChangeArrowheads="1"/>
        </xdr:cNvSpPr>
      </xdr:nvSpPr>
      <xdr:spPr bwMode="auto">
        <a:xfrm>
          <a:off x="1495425" y="2714625"/>
          <a:ext cx="171450" cy="228600"/>
        </a:xfrm>
        <a:prstGeom prst="rect">
          <a:avLst/>
        </a:prstGeom>
        <a:noFill/>
        <a:ln w="3175">
          <a:noFill/>
          <a:miter lim="800000"/>
          <a:headEnd/>
          <a:tailEnd/>
        </a:ln>
        <a:effectLst/>
      </xdr:spPr>
      <xdr:txBody>
        <a:bodyPr vertOverflow="clip" wrap="square" lIns="27432" tIns="18288" rIns="27432" bIns="18288" anchor="ctr" upright="1"/>
        <a:lstStyle/>
        <a:p>
          <a:pPr algn="ctr" rtl="0">
            <a:defRPr sz="1000"/>
          </a:pPr>
          <a:r>
            <a:rPr lang="en-US" altLang="ko-KR" sz="900" b="0" i="0" strike="noStrike">
              <a:solidFill>
                <a:sysClr val="windowText" lastClr="000000"/>
              </a:solidFill>
              <a:latin typeface="HY견고딕" pitchFamily="18" charset="-127"/>
              <a:ea typeface="HY견고딕" pitchFamily="18" charset="-127"/>
            </a:rPr>
            <a:t>N</a:t>
          </a:r>
        </a:p>
      </xdr:txBody>
    </xdr:sp>
    <xdr:clientData/>
  </xdr:twoCellAnchor>
  <xdr:twoCellAnchor>
    <xdr:from>
      <xdr:col>0</xdr:col>
      <xdr:colOff>733425</xdr:colOff>
      <xdr:row>14</xdr:row>
      <xdr:rowOff>95250</xdr:rowOff>
    </xdr:from>
    <xdr:to>
      <xdr:col>0</xdr:col>
      <xdr:colOff>904875</xdr:colOff>
      <xdr:row>15</xdr:row>
      <xdr:rowOff>123825</xdr:rowOff>
    </xdr:to>
    <xdr:sp macro="" textlink="">
      <xdr:nvSpPr>
        <xdr:cNvPr id="2128" name="Rectangle 80">
          <a:extLst>
            <a:ext uri="{FF2B5EF4-FFF2-40B4-BE49-F238E27FC236}">
              <a16:creationId xmlns:a16="http://schemas.microsoft.com/office/drawing/2014/main" id="{00000000-0008-0000-0100-000050080000}"/>
            </a:ext>
          </a:extLst>
        </xdr:cNvPr>
        <xdr:cNvSpPr>
          <a:spLocks noChangeArrowheads="1"/>
        </xdr:cNvSpPr>
      </xdr:nvSpPr>
      <xdr:spPr bwMode="auto">
        <a:xfrm>
          <a:off x="733425" y="3171825"/>
          <a:ext cx="171450" cy="228600"/>
        </a:xfrm>
        <a:prstGeom prst="rect">
          <a:avLst/>
        </a:prstGeom>
        <a:noFill/>
        <a:ln w="3175">
          <a:noFill/>
          <a:miter lim="800000"/>
          <a:headEnd/>
          <a:tailEnd/>
        </a:ln>
        <a:effectLst/>
      </xdr:spPr>
      <xdr:txBody>
        <a:bodyPr vertOverflow="clip" wrap="square" lIns="27432" tIns="18288" rIns="27432" bIns="18288" anchor="ctr" upright="1"/>
        <a:lstStyle/>
        <a:p>
          <a:pPr algn="ctr" rtl="0">
            <a:defRPr sz="1000"/>
          </a:pPr>
          <a:r>
            <a:rPr lang="en-US" altLang="ko-KR" sz="900" b="0" i="0" strike="noStrike">
              <a:solidFill>
                <a:sysClr val="windowText" lastClr="000000"/>
              </a:solidFill>
              <a:latin typeface="HY견고딕" pitchFamily="18" charset="-127"/>
              <a:ea typeface="HY견고딕" pitchFamily="18" charset="-127"/>
            </a:rPr>
            <a:t>Y</a:t>
          </a:r>
        </a:p>
      </xdr:txBody>
    </xdr:sp>
    <xdr:clientData/>
  </xdr:twoCellAnchor>
  <xdr:twoCellAnchor>
    <xdr:from>
      <xdr:col>0</xdr:col>
      <xdr:colOff>600075</xdr:colOff>
      <xdr:row>42</xdr:row>
      <xdr:rowOff>171450</xdr:rowOff>
    </xdr:from>
    <xdr:to>
      <xdr:col>0</xdr:col>
      <xdr:colOff>600075</xdr:colOff>
      <xdr:row>45</xdr:row>
      <xdr:rowOff>190500</xdr:rowOff>
    </xdr:to>
    <xdr:cxnSp macro="">
      <xdr:nvCxnSpPr>
        <xdr:cNvPr id="2526" name="AutoShape 84">
          <a:extLst>
            <a:ext uri="{FF2B5EF4-FFF2-40B4-BE49-F238E27FC236}">
              <a16:creationId xmlns:a16="http://schemas.microsoft.com/office/drawing/2014/main" id="{00000000-0008-0000-0100-0000DE090000}"/>
            </a:ext>
          </a:extLst>
        </xdr:cNvPr>
        <xdr:cNvCxnSpPr>
          <a:cxnSpLocks noChangeShapeType="1"/>
          <a:stCxn id="2051" idx="2"/>
          <a:endCxn id="2096" idx="0"/>
        </xdr:cNvCxnSpPr>
      </xdr:nvCxnSpPr>
      <xdr:spPr bwMode="auto">
        <a:xfrm rot="5400000">
          <a:off x="290512" y="9434513"/>
          <a:ext cx="619125"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590550</xdr:colOff>
      <xdr:row>38</xdr:row>
      <xdr:rowOff>57150</xdr:rowOff>
    </xdr:from>
    <xdr:to>
      <xdr:col>0</xdr:col>
      <xdr:colOff>1628775</xdr:colOff>
      <xdr:row>41</xdr:row>
      <xdr:rowOff>114300</xdr:rowOff>
    </xdr:to>
    <xdr:grpSp>
      <xdr:nvGrpSpPr>
        <xdr:cNvPr id="2527" name="Group 89">
          <a:extLst>
            <a:ext uri="{FF2B5EF4-FFF2-40B4-BE49-F238E27FC236}">
              <a16:creationId xmlns:a16="http://schemas.microsoft.com/office/drawing/2014/main" id="{00000000-0008-0000-0100-0000DF090000}"/>
            </a:ext>
          </a:extLst>
        </xdr:cNvPr>
        <xdr:cNvGrpSpPr>
          <a:grpSpLocks/>
        </xdr:cNvGrpSpPr>
      </xdr:nvGrpSpPr>
      <xdr:grpSpPr bwMode="auto">
        <a:xfrm>
          <a:off x="590550" y="8210550"/>
          <a:ext cx="1038225" cy="657225"/>
          <a:chOff x="78" y="644"/>
          <a:chExt cx="109" cy="69"/>
        </a:xfrm>
      </xdr:grpSpPr>
      <xdr:cxnSp macro="">
        <xdr:nvCxnSpPr>
          <xdr:cNvPr id="2532" name="AutoShape 86">
            <a:extLst>
              <a:ext uri="{FF2B5EF4-FFF2-40B4-BE49-F238E27FC236}">
                <a16:creationId xmlns:a16="http://schemas.microsoft.com/office/drawing/2014/main" id="{00000000-0008-0000-0100-0000E4090000}"/>
              </a:ext>
            </a:extLst>
          </xdr:cNvPr>
          <xdr:cNvCxnSpPr>
            <a:cxnSpLocks noChangeShapeType="1"/>
            <a:stCxn id="2051" idx="0"/>
            <a:endCxn id="2092" idx="0"/>
          </xdr:cNvCxnSpPr>
        </xdr:nvCxnSpPr>
        <xdr:spPr bwMode="auto">
          <a:xfrm rot="5400000" flipV="1">
            <a:off x="132" y="658"/>
            <a:ext cx="1" cy="109"/>
          </a:xfrm>
          <a:prstGeom prst="bentConnector3">
            <a:avLst>
              <a:gd name="adj1" fmla="val -2400000"/>
            </a:avLst>
          </a:prstGeom>
          <a:noFill/>
          <a:ln w="9525">
            <a:solidFill>
              <a:srgbClr val="000000"/>
            </a:solidFill>
            <a:miter lim="800000"/>
            <a:headEnd type="triangle" w="med" len="med"/>
            <a:tailEnd type="triangle" w="med" len="med"/>
          </a:ln>
          <a:extLst>
            <a:ext uri="{909E8E84-426E-40DD-AFC4-6F175D3DCCD1}">
              <a14:hiddenFill xmlns:a14="http://schemas.microsoft.com/office/drawing/2010/main">
                <a:noFill/>
              </a14:hiddenFill>
            </a:ext>
          </a:extLst>
        </xdr:spPr>
      </xdr:cxnSp>
      <xdr:sp macro="" textlink="">
        <xdr:nvSpPr>
          <xdr:cNvPr id="2135" name="Oval 87">
            <a:extLst>
              <a:ext uri="{FF2B5EF4-FFF2-40B4-BE49-F238E27FC236}">
                <a16:creationId xmlns:a16="http://schemas.microsoft.com/office/drawing/2014/main" id="{00000000-0008-0000-0100-000057080000}"/>
              </a:ext>
            </a:extLst>
          </xdr:cNvPr>
          <xdr:cNvSpPr>
            <a:spLocks noChangeArrowheads="1"/>
          </xdr:cNvSpPr>
        </xdr:nvSpPr>
        <xdr:spPr bwMode="auto">
          <a:xfrm>
            <a:off x="118" y="644"/>
            <a:ext cx="32" cy="32"/>
          </a:xfrm>
          <a:prstGeom prst="ellipse">
            <a:avLst/>
          </a:prstGeom>
          <a:solidFill>
            <a:srgbClr val="FFFFFF"/>
          </a:solidFill>
          <a:ln w="9525">
            <a:solidFill>
              <a:srgbClr val="000000"/>
            </a:solidFill>
            <a:round/>
            <a:headEnd/>
            <a:tailEnd/>
          </a:ln>
        </xdr:spPr>
        <xdr:txBody>
          <a:bodyPr vertOverflow="clip" wrap="square" lIns="36576" tIns="18288" rIns="36576" bIns="18288" anchor="ctr" upright="1"/>
          <a:lstStyle/>
          <a:p>
            <a:pPr algn="ctr" rtl="0">
              <a:defRPr sz="1000"/>
            </a:pPr>
            <a:r>
              <a:rPr lang="en-US" altLang="ko-KR" sz="1100" b="0" i="0" strike="noStrike">
                <a:solidFill>
                  <a:sysClr val="windowText" lastClr="000000"/>
                </a:solidFill>
                <a:latin typeface="HY견고딕" pitchFamily="18" charset="-127"/>
                <a:ea typeface="HY견고딕" pitchFamily="18" charset="-127"/>
              </a:rPr>
              <a:t>1</a:t>
            </a:r>
          </a:p>
        </xdr:txBody>
      </xdr:sp>
      <xdr:sp macro="" textlink="">
        <xdr:nvSpPr>
          <xdr:cNvPr id="2534" name="Line 88">
            <a:extLst>
              <a:ext uri="{FF2B5EF4-FFF2-40B4-BE49-F238E27FC236}">
                <a16:creationId xmlns:a16="http://schemas.microsoft.com/office/drawing/2014/main" id="{00000000-0008-0000-0100-0000E6090000}"/>
              </a:ext>
            </a:extLst>
          </xdr:cNvPr>
          <xdr:cNvSpPr>
            <a:spLocks noChangeShapeType="1"/>
          </xdr:cNvSpPr>
        </xdr:nvSpPr>
        <xdr:spPr bwMode="auto">
          <a:xfrm>
            <a:off x="132" y="675"/>
            <a:ext cx="0" cy="1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1009650</xdr:colOff>
      <xdr:row>28</xdr:row>
      <xdr:rowOff>85725</xdr:rowOff>
    </xdr:from>
    <xdr:to>
      <xdr:col>0</xdr:col>
      <xdr:colOff>1171575</xdr:colOff>
      <xdr:row>29</xdr:row>
      <xdr:rowOff>142875</xdr:rowOff>
    </xdr:to>
    <xdr:cxnSp macro="">
      <xdr:nvCxnSpPr>
        <xdr:cNvPr id="2528" name="AutoShape 91">
          <a:extLst>
            <a:ext uri="{FF2B5EF4-FFF2-40B4-BE49-F238E27FC236}">
              <a16:creationId xmlns:a16="http://schemas.microsoft.com/office/drawing/2014/main" id="{00000000-0008-0000-0100-0000E0090000}"/>
            </a:ext>
          </a:extLst>
        </xdr:cNvPr>
        <xdr:cNvCxnSpPr>
          <a:cxnSpLocks noChangeShapeType="1"/>
          <a:stCxn id="2088" idx="2"/>
          <a:endCxn id="2140" idx="2"/>
        </xdr:cNvCxnSpPr>
      </xdr:nvCxnSpPr>
      <xdr:spPr bwMode="auto">
        <a:xfrm rot="16200000" flipH="1">
          <a:off x="962025" y="6010275"/>
          <a:ext cx="257175" cy="161925"/>
        </a:xfrm>
        <a:prstGeom prst="bentConnector2">
          <a:avLst/>
        </a:prstGeom>
        <a:noFill/>
        <a:ln w="9525">
          <a:solidFill>
            <a:srgbClr val="000000"/>
          </a:solidFill>
          <a:miter lim="800000"/>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1171575</xdr:colOff>
      <xdr:row>28</xdr:row>
      <xdr:rowOff>190500</xdr:rowOff>
    </xdr:from>
    <xdr:to>
      <xdr:col>0</xdr:col>
      <xdr:colOff>1476375</xdr:colOff>
      <xdr:row>30</xdr:row>
      <xdr:rowOff>95250</xdr:rowOff>
    </xdr:to>
    <xdr:sp macro="" textlink="">
      <xdr:nvSpPr>
        <xdr:cNvPr id="2140" name="Oval 92">
          <a:extLst>
            <a:ext uri="{FF2B5EF4-FFF2-40B4-BE49-F238E27FC236}">
              <a16:creationId xmlns:a16="http://schemas.microsoft.com/office/drawing/2014/main" id="{00000000-0008-0000-0100-00005C080000}"/>
            </a:ext>
          </a:extLst>
        </xdr:cNvPr>
        <xdr:cNvSpPr>
          <a:spLocks noChangeArrowheads="1"/>
        </xdr:cNvSpPr>
      </xdr:nvSpPr>
      <xdr:spPr bwMode="auto">
        <a:xfrm>
          <a:off x="1171575" y="6067425"/>
          <a:ext cx="304800" cy="304800"/>
        </a:xfrm>
        <a:prstGeom prst="ellipse">
          <a:avLst/>
        </a:prstGeom>
        <a:solidFill>
          <a:srgbClr val="FFFFFF"/>
        </a:solidFill>
        <a:ln w="9525">
          <a:solidFill>
            <a:srgbClr val="000000"/>
          </a:solidFill>
          <a:round/>
          <a:headEnd/>
          <a:tailEnd/>
        </a:ln>
      </xdr:spPr>
      <xdr:txBody>
        <a:bodyPr vertOverflow="clip" wrap="square" lIns="36576" tIns="18288" rIns="36576" bIns="18288" anchor="ctr" upright="1"/>
        <a:lstStyle/>
        <a:p>
          <a:pPr algn="ctr" rtl="0">
            <a:defRPr sz="1000"/>
          </a:pPr>
          <a:r>
            <a:rPr lang="en-US" altLang="ko-KR" sz="1100" b="0" i="0" strike="noStrike">
              <a:solidFill>
                <a:sysClr val="windowText" lastClr="000000"/>
              </a:solidFill>
              <a:latin typeface="HY견고딕" pitchFamily="18" charset="-127"/>
              <a:ea typeface="HY견고딕" pitchFamily="18" charset="-127"/>
            </a:rPr>
            <a:t>1</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314325</xdr:colOff>
      <xdr:row>128</xdr:row>
      <xdr:rowOff>76200</xdr:rowOff>
    </xdr:from>
    <xdr:to>
      <xdr:col>19</xdr:col>
      <xdr:colOff>85725</xdr:colOff>
      <xdr:row>129</xdr:row>
      <xdr:rowOff>114300</xdr:rowOff>
    </xdr:to>
    <xdr:sp macro="" textlink="">
      <xdr:nvSpPr>
        <xdr:cNvPr id="4258" name="Text Box 10">
          <a:extLst>
            <a:ext uri="{FF2B5EF4-FFF2-40B4-BE49-F238E27FC236}">
              <a16:creationId xmlns:a16="http://schemas.microsoft.com/office/drawing/2014/main" id="{00000000-0008-0000-0200-0000A2100000}"/>
            </a:ext>
          </a:extLst>
        </xdr:cNvPr>
        <xdr:cNvSpPr txBox="1">
          <a:spLocks noChangeArrowheads="1"/>
        </xdr:cNvSpPr>
      </xdr:nvSpPr>
      <xdr:spPr bwMode="auto">
        <a:xfrm>
          <a:off x="6172200" y="2395537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314325</xdr:colOff>
      <xdr:row>165</xdr:row>
      <xdr:rowOff>76200</xdr:rowOff>
    </xdr:from>
    <xdr:to>
      <xdr:col>19</xdr:col>
      <xdr:colOff>85725</xdr:colOff>
      <xdr:row>166</xdr:row>
      <xdr:rowOff>114300</xdr:rowOff>
    </xdr:to>
    <xdr:sp macro="" textlink="">
      <xdr:nvSpPr>
        <xdr:cNvPr id="4259" name="Text Box 13">
          <a:extLst>
            <a:ext uri="{FF2B5EF4-FFF2-40B4-BE49-F238E27FC236}">
              <a16:creationId xmlns:a16="http://schemas.microsoft.com/office/drawing/2014/main" id="{00000000-0008-0000-0200-0000A3100000}"/>
            </a:ext>
          </a:extLst>
        </xdr:cNvPr>
        <xdr:cNvSpPr txBox="1">
          <a:spLocks noChangeArrowheads="1"/>
        </xdr:cNvSpPr>
      </xdr:nvSpPr>
      <xdr:spPr bwMode="auto">
        <a:xfrm>
          <a:off x="6172200" y="30708600"/>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314325</xdr:colOff>
      <xdr:row>302</xdr:row>
      <xdr:rowOff>76200</xdr:rowOff>
    </xdr:from>
    <xdr:to>
      <xdr:col>19</xdr:col>
      <xdr:colOff>85725</xdr:colOff>
      <xdr:row>303</xdr:row>
      <xdr:rowOff>114300</xdr:rowOff>
    </xdr:to>
    <xdr:sp macro="" textlink="">
      <xdr:nvSpPr>
        <xdr:cNvPr id="4260" name="Text Box 18">
          <a:extLst>
            <a:ext uri="{FF2B5EF4-FFF2-40B4-BE49-F238E27FC236}">
              <a16:creationId xmlns:a16="http://schemas.microsoft.com/office/drawing/2014/main" id="{00000000-0008-0000-0200-0000A4100000}"/>
            </a:ext>
          </a:extLst>
        </xdr:cNvPr>
        <xdr:cNvSpPr txBox="1">
          <a:spLocks noChangeArrowheads="1"/>
        </xdr:cNvSpPr>
      </xdr:nvSpPr>
      <xdr:spPr bwMode="auto">
        <a:xfrm>
          <a:off x="6172200" y="5605462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314325</xdr:colOff>
      <xdr:row>350</xdr:row>
      <xdr:rowOff>76200</xdr:rowOff>
    </xdr:from>
    <xdr:to>
      <xdr:col>19</xdr:col>
      <xdr:colOff>85725</xdr:colOff>
      <xdr:row>351</xdr:row>
      <xdr:rowOff>114300</xdr:rowOff>
    </xdr:to>
    <xdr:sp macro="" textlink="">
      <xdr:nvSpPr>
        <xdr:cNvPr id="4261" name="Text Box 20">
          <a:extLst>
            <a:ext uri="{FF2B5EF4-FFF2-40B4-BE49-F238E27FC236}">
              <a16:creationId xmlns:a16="http://schemas.microsoft.com/office/drawing/2014/main" id="{00000000-0008-0000-0200-0000A5100000}"/>
            </a:ext>
          </a:extLst>
        </xdr:cNvPr>
        <xdr:cNvSpPr txBox="1">
          <a:spLocks noChangeArrowheads="1"/>
        </xdr:cNvSpPr>
      </xdr:nvSpPr>
      <xdr:spPr bwMode="auto">
        <a:xfrm>
          <a:off x="6172200" y="64779525"/>
          <a:ext cx="95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showGridLines="0" tabSelected="1" view="pageBreakPreview" zoomScaleNormal="100" zoomScaleSheetLayoutView="100" workbookViewId="0">
      <selection activeCell="A3" sqref="A3"/>
    </sheetView>
  </sheetViews>
  <sheetFormatPr defaultRowHeight="18" customHeight="1"/>
  <cols>
    <col min="1" max="1" width="9" style="117" customWidth="1"/>
    <col min="2" max="2" width="10.44140625" style="117" customWidth="1"/>
    <col min="3" max="3" width="8.88671875" style="117"/>
    <col min="4" max="4" width="46.6640625" style="117" customWidth="1"/>
    <col min="5" max="5" width="9.6640625" style="117" customWidth="1"/>
    <col min="6" max="6" width="10.33203125" style="117" customWidth="1"/>
    <col min="7" max="7" width="9.6640625" style="117" customWidth="1"/>
    <col min="8" max="8" width="8.33203125" style="117" customWidth="1"/>
    <col min="9" max="16384" width="8.88671875" style="117"/>
  </cols>
  <sheetData>
    <row r="1" spans="1:8" ht="23.25" customHeight="1">
      <c r="A1" s="265" t="s">
        <v>956</v>
      </c>
      <c r="B1" s="266"/>
      <c r="C1" s="267"/>
      <c r="D1" s="271" t="s">
        <v>292</v>
      </c>
      <c r="E1" s="113" t="s">
        <v>293</v>
      </c>
      <c r="F1" s="114" t="s">
        <v>955</v>
      </c>
      <c r="G1" s="115" t="s">
        <v>294</v>
      </c>
      <c r="H1" s="116">
        <v>0</v>
      </c>
    </row>
    <row r="2" spans="1:8" ht="23.25" customHeight="1">
      <c r="A2" s="268"/>
      <c r="B2" s="269"/>
      <c r="C2" s="270"/>
      <c r="D2" s="272"/>
      <c r="E2" s="118" t="s">
        <v>295</v>
      </c>
      <c r="F2" s="119" t="s">
        <v>951</v>
      </c>
      <c r="G2" s="118" t="s">
        <v>296</v>
      </c>
      <c r="H2" s="120" t="s">
        <v>297</v>
      </c>
    </row>
    <row r="3" spans="1:8" ht="30" customHeight="1">
      <c r="A3" s="121" t="s">
        <v>298</v>
      </c>
      <c r="B3" s="273" t="s">
        <v>299</v>
      </c>
      <c r="C3" s="274"/>
      <c r="D3" s="274"/>
      <c r="E3" s="274"/>
      <c r="F3" s="274"/>
      <c r="G3" s="274"/>
      <c r="H3" s="275"/>
    </row>
    <row r="4" spans="1:8" ht="30" customHeight="1">
      <c r="A4" s="122" t="s">
        <v>300</v>
      </c>
      <c r="B4" s="273" t="s">
        <v>301</v>
      </c>
      <c r="C4" s="274"/>
      <c r="D4" s="274"/>
      <c r="E4" s="274"/>
      <c r="F4" s="274"/>
      <c r="G4" s="274"/>
      <c r="H4" s="275"/>
    </row>
    <row r="5" spans="1:8" ht="21" customHeight="1">
      <c r="A5" s="260" t="s">
        <v>302</v>
      </c>
      <c r="B5" s="261"/>
      <c r="C5" s="262"/>
      <c r="D5" s="123" t="s">
        <v>271</v>
      </c>
      <c r="E5" s="123" t="s">
        <v>272</v>
      </c>
      <c r="F5" s="123" t="s">
        <v>278</v>
      </c>
      <c r="G5" s="263" t="s">
        <v>273</v>
      </c>
      <c r="H5" s="264"/>
    </row>
    <row r="6" spans="1:8" s="125" customFormat="1" ht="21" customHeight="1" thickBot="1">
      <c r="A6" s="237" t="s">
        <v>279</v>
      </c>
      <c r="B6" s="238"/>
      <c r="C6" s="239"/>
      <c r="D6" s="124" t="s">
        <v>280</v>
      </c>
      <c r="E6" s="124" t="s">
        <v>281</v>
      </c>
      <c r="F6" s="124" t="s">
        <v>282</v>
      </c>
      <c r="G6" s="240" t="s">
        <v>283</v>
      </c>
      <c r="H6" s="241"/>
    </row>
    <row r="7" spans="1:8" ht="6" customHeight="1" thickBot="1">
      <c r="A7" s="247"/>
      <c r="B7" s="248"/>
      <c r="C7" s="248"/>
      <c r="D7" s="248"/>
      <c r="E7" s="248"/>
      <c r="F7" s="248"/>
      <c r="G7" s="248"/>
      <c r="H7" s="248"/>
    </row>
    <row r="8" spans="1:8" ht="21" customHeight="1">
      <c r="A8" s="249" t="s">
        <v>284</v>
      </c>
      <c r="B8" s="250"/>
      <c r="C8" s="250"/>
      <c r="D8" s="250"/>
      <c r="E8" s="250"/>
      <c r="F8" s="250"/>
      <c r="G8" s="250"/>
      <c r="H8" s="251"/>
    </row>
    <row r="9" spans="1:8" ht="21" customHeight="1">
      <c r="A9" s="126" t="s">
        <v>285</v>
      </c>
      <c r="B9" s="127" t="s">
        <v>274</v>
      </c>
      <c r="C9" s="252" t="s">
        <v>286</v>
      </c>
      <c r="D9" s="253"/>
      <c r="E9" s="253"/>
      <c r="F9" s="127" t="s">
        <v>287</v>
      </c>
      <c r="G9" s="127" t="s">
        <v>289</v>
      </c>
      <c r="H9" s="128" t="s">
        <v>290</v>
      </c>
    </row>
    <row r="10" spans="1:8" ht="18" customHeight="1">
      <c r="A10" s="129">
        <v>0</v>
      </c>
      <c r="B10" s="130">
        <v>43388</v>
      </c>
      <c r="C10" s="254" t="s">
        <v>917</v>
      </c>
      <c r="D10" s="255"/>
      <c r="E10" s="256"/>
      <c r="F10" s="131"/>
      <c r="G10" s="131"/>
      <c r="H10" s="132"/>
    </row>
    <row r="11" spans="1:8" ht="18" customHeight="1">
      <c r="A11" s="131"/>
      <c r="B11" s="130"/>
      <c r="C11" s="254"/>
      <c r="D11" s="255"/>
      <c r="E11" s="256"/>
      <c r="F11" s="131"/>
      <c r="G11" s="131"/>
      <c r="H11" s="131"/>
    </row>
    <row r="12" spans="1:8" ht="18" customHeight="1">
      <c r="A12" s="231"/>
      <c r="B12" s="233"/>
      <c r="C12" s="257"/>
      <c r="D12" s="258"/>
      <c r="E12" s="259"/>
      <c r="F12" s="231"/>
      <c r="G12" s="231"/>
      <c r="H12" s="231"/>
    </row>
    <row r="13" spans="1:8" ht="18" customHeight="1">
      <c r="A13" s="231"/>
      <c r="B13" s="233"/>
      <c r="C13" s="257"/>
      <c r="D13" s="258"/>
      <c r="E13" s="259"/>
      <c r="F13" s="231"/>
      <c r="G13" s="231"/>
      <c r="H13" s="231"/>
    </row>
    <row r="14" spans="1:8" ht="18" customHeight="1">
      <c r="A14" s="231"/>
      <c r="B14" s="233"/>
      <c r="C14" s="257"/>
      <c r="D14" s="258"/>
      <c r="E14" s="259"/>
      <c r="F14" s="231"/>
      <c r="G14" s="231"/>
      <c r="H14" s="231"/>
    </row>
    <row r="15" spans="1:8" ht="18" customHeight="1">
      <c r="A15" s="231"/>
      <c r="B15" s="233"/>
      <c r="C15" s="257"/>
      <c r="D15" s="258"/>
      <c r="E15" s="259"/>
      <c r="F15" s="231"/>
      <c r="G15" s="231"/>
      <c r="H15" s="231"/>
    </row>
    <row r="16" spans="1:8" ht="18" customHeight="1">
      <c r="A16" s="231"/>
      <c r="B16" s="233"/>
      <c r="C16" s="257"/>
      <c r="D16" s="258"/>
      <c r="E16" s="259"/>
      <c r="F16" s="231"/>
      <c r="G16" s="231"/>
      <c r="H16" s="231"/>
    </row>
    <row r="17" spans="1:8" ht="18" customHeight="1">
      <c r="A17" s="231"/>
      <c r="B17" s="233"/>
      <c r="C17" s="257"/>
      <c r="D17" s="258"/>
      <c r="E17" s="259"/>
      <c r="F17" s="231"/>
      <c r="G17" s="231"/>
      <c r="H17" s="231"/>
    </row>
    <row r="18" spans="1:8" ht="18" customHeight="1">
      <c r="A18" s="231"/>
      <c r="B18" s="233"/>
      <c r="C18" s="257"/>
      <c r="D18" s="258"/>
      <c r="E18" s="259"/>
      <c r="F18" s="231"/>
      <c r="G18" s="231"/>
      <c r="H18" s="231"/>
    </row>
    <row r="19" spans="1:8" ht="18" customHeight="1">
      <c r="A19" s="231"/>
      <c r="B19" s="233"/>
      <c r="C19" s="257"/>
      <c r="D19" s="258"/>
      <c r="E19" s="259"/>
      <c r="F19" s="231"/>
      <c r="G19" s="231"/>
      <c r="H19" s="231"/>
    </row>
    <row r="20" spans="1:8" ht="18" customHeight="1">
      <c r="A20" s="231"/>
      <c r="B20" s="233"/>
      <c r="C20" s="257"/>
      <c r="D20" s="258"/>
      <c r="E20" s="259"/>
      <c r="F20" s="231"/>
      <c r="G20" s="231"/>
      <c r="H20" s="231"/>
    </row>
    <row r="21" spans="1:8" ht="18" customHeight="1">
      <c r="A21" s="231"/>
      <c r="B21" s="233"/>
      <c r="C21" s="257"/>
      <c r="D21" s="258"/>
      <c r="E21" s="259"/>
      <c r="F21" s="231"/>
      <c r="G21" s="231"/>
      <c r="H21" s="231"/>
    </row>
    <row r="22" spans="1:8" ht="18" customHeight="1">
      <c r="A22" s="231"/>
      <c r="B22" s="233"/>
      <c r="C22" s="257"/>
      <c r="D22" s="258"/>
      <c r="E22" s="259"/>
      <c r="F22" s="231"/>
      <c r="G22" s="231"/>
      <c r="H22" s="231"/>
    </row>
    <row r="23" spans="1:8" ht="18" customHeight="1">
      <c r="A23" s="231"/>
      <c r="B23" s="233"/>
      <c r="C23" s="257"/>
      <c r="D23" s="258"/>
      <c r="E23" s="259"/>
      <c r="F23" s="231"/>
      <c r="G23" s="231"/>
      <c r="H23" s="231"/>
    </row>
    <row r="24" spans="1:8" ht="18" customHeight="1">
      <c r="A24" s="231"/>
      <c r="B24" s="233"/>
      <c r="C24" s="257"/>
      <c r="D24" s="258"/>
      <c r="E24" s="259"/>
      <c r="F24" s="231"/>
      <c r="G24" s="231"/>
      <c r="H24" s="231"/>
    </row>
    <row r="25" spans="1:8" ht="18" customHeight="1">
      <c r="A25" s="232"/>
      <c r="B25" s="234"/>
      <c r="C25" s="276"/>
      <c r="D25" s="277"/>
      <c r="E25" s="278"/>
      <c r="F25" s="232"/>
      <c r="G25" s="232"/>
      <c r="H25" s="232"/>
    </row>
    <row r="26" spans="1:8" ht="18" customHeight="1" thickBot="1">
      <c r="A26" s="242" t="s">
        <v>291</v>
      </c>
      <c r="B26" s="243"/>
      <c r="C26" s="244"/>
      <c r="D26" s="245"/>
      <c r="E26" s="245"/>
      <c r="F26" s="245"/>
      <c r="G26" s="245"/>
      <c r="H26" s="246"/>
    </row>
  </sheetData>
  <mergeCells count="29">
    <mergeCell ref="C24:E24"/>
    <mergeCell ref="C25:E25"/>
    <mergeCell ref="C19:E19"/>
    <mergeCell ref="C20:E20"/>
    <mergeCell ref="C21:E21"/>
    <mergeCell ref="C22:E22"/>
    <mergeCell ref="C23:E23"/>
    <mergeCell ref="A5:C5"/>
    <mergeCell ref="G5:H5"/>
    <mergeCell ref="A1:C2"/>
    <mergeCell ref="D1:D2"/>
    <mergeCell ref="B3:H3"/>
    <mergeCell ref="B4:H4"/>
    <mergeCell ref="A6:C6"/>
    <mergeCell ref="G6:H6"/>
    <mergeCell ref="A26:B26"/>
    <mergeCell ref="C26:H26"/>
    <mergeCell ref="A7:H7"/>
    <mergeCell ref="A8:H8"/>
    <mergeCell ref="C9:E9"/>
    <mergeCell ref="C10:E10"/>
    <mergeCell ref="C11:E11"/>
    <mergeCell ref="C12:E12"/>
    <mergeCell ref="C13:E13"/>
    <mergeCell ref="C14:E14"/>
    <mergeCell ref="C15:E15"/>
    <mergeCell ref="C16:E16"/>
    <mergeCell ref="C17:E17"/>
    <mergeCell ref="C18:E18"/>
  </mergeCells>
  <phoneticPr fontId="2" type="noConversion"/>
  <printOptions horizontalCentered="1" verticalCentered="1"/>
  <pageMargins left="0.39370078740157483" right="0.39370078740157483" top="0.59055118110236227" bottom="0.39370078740157483" header="0" footer="0.1968503937007874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2"/>
  <sheetViews>
    <sheetView showGridLines="0" view="pageBreakPreview" zoomScaleNormal="100" zoomScaleSheetLayoutView="100" workbookViewId="0">
      <selection sqref="A1:A2"/>
    </sheetView>
  </sheetViews>
  <sheetFormatPr defaultColWidth="8" defaultRowHeight="16.5"/>
  <cols>
    <col min="1" max="1" width="26.88671875" style="188" customWidth="1"/>
    <col min="2" max="2" width="13.21875" style="188" bestFit="1" customWidth="1"/>
    <col min="3" max="3" width="28.33203125" style="188" customWidth="1"/>
    <col min="4" max="4" width="12.21875" style="189" bestFit="1" customWidth="1"/>
    <col min="5" max="5" width="6.88671875" style="190" bestFit="1" customWidth="1"/>
    <col min="6" max="6" width="6.33203125" style="190" bestFit="1" customWidth="1"/>
    <col min="7" max="7" width="8" style="189" customWidth="1"/>
    <col min="8" max="8" width="7.5546875" style="189" customWidth="1"/>
    <col min="9" max="9" width="9" style="188" customWidth="1"/>
    <col min="10" max="10" width="1.21875" style="188" customWidth="1"/>
    <col min="11" max="16384" width="8" style="188"/>
  </cols>
  <sheetData>
    <row r="1" spans="1:9" s="133" customFormat="1" ht="22.5" customHeight="1">
      <c r="A1" s="306" t="str">
        <f>표지!A1</f>
        <v>ITS인증원</v>
      </c>
      <c r="B1" s="308" t="s">
        <v>288</v>
      </c>
      <c r="C1" s="309"/>
      <c r="D1" s="309"/>
      <c r="E1" s="310"/>
      <c r="F1" s="327" t="s">
        <v>303</v>
      </c>
      <c r="G1" s="327"/>
      <c r="H1" s="330" t="str">
        <f>표지!$F$1</f>
        <v>ITS-EP-02</v>
      </c>
      <c r="I1" s="331"/>
    </row>
    <row r="2" spans="1:9" s="133" customFormat="1" ht="22.5" customHeight="1">
      <c r="A2" s="307"/>
      <c r="B2" s="311"/>
      <c r="C2" s="312"/>
      <c r="D2" s="312"/>
      <c r="E2" s="313"/>
      <c r="F2" s="263" t="s">
        <v>304</v>
      </c>
      <c r="G2" s="263"/>
      <c r="H2" s="332">
        <v>0</v>
      </c>
      <c r="I2" s="320"/>
    </row>
    <row r="3" spans="1:9" s="133" customFormat="1" ht="23.25" customHeight="1">
      <c r="A3" s="134" t="s">
        <v>305</v>
      </c>
      <c r="B3" s="263" t="s">
        <v>306</v>
      </c>
      <c r="C3" s="263"/>
      <c r="D3" s="316" t="s">
        <v>307</v>
      </c>
      <c r="E3" s="262"/>
      <c r="F3" s="263" t="s">
        <v>308</v>
      </c>
      <c r="G3" s="263"/>
      <c r="H3" s="319">
        <f>표지!$B$10</f>
        <v>43388</v>
      </c>
      <c r="I3" s="320"/>
    </row>
    <row r="4" spans="1:9" s="133" customFormat="1" ht="23.25" customHeight="1" thickBot="1">
      <c r="A4" s="135" t="s">
        <v>926</v>
      </c>
      <c r="B4" s="240" t="s">
        <v>925</v>
      </c>
      <c r="C4" s="240"/>
      <c r="D4" s="317" t="s">
        <v>918</v>
      </c>
      <c r="E4" s="239"/>
      <c r="F4" s="336" t="s">
        <v>309</v>
      </c>
      <c r="G4" s="336"/>
      <c r="H4" s="279" t="s">
        <v>310</v>
      </c>
      <c r="I4" s="241"/>
    </row>
    <row r="5" spans="1:9" s="133" customFormat="1" ht="9" customHeight="1" thickBot="1">
      <c r="A5" s="333"/>
      <c r="B5" s="334"/>
      <c r="C5" s="334"/>
      <c r="D5" s="334"/>
      <c r="E5" s="334"/>
      <c r="F5" s="334"/>
      <c r="G5" s="334"/>
      <c r="H5" s="334"/>
      <c r="I5" s="335"/>
    </row>
    <row r="6" spans="1:9" s="136" customFormat="1" ht="15.75" customHeight="1">
      <c r="A6" s="302" t="s">
        <v>311</v>
      </c>
      <c r="B6" s="304" t="s">
        <v>312</v>
      </c>
      <c r="C6" s="304" t="s">
        <v>313</v>
      </c>
      <c r="D6" s="287" t="s">
        <v>314</v>
      </c>
      <c r="E6" s="314" t="s">
        <v>315</v>
      </c>
      <c r="F6" s="315"/>
      <c r="G6" s="321" t="s">
        <v>316</v>
      </c>
      <c r="H6" s="322"/>
      <c r="I6" s="325" t="s">
        <v>317</v>
      </c>
    </row>
    <row r="7" spans="1:9" s="136" customFormat="1" ht="15.75" customHeight="1" thickBot="1">
      <c r="A7" s="303"/>
      <c r="B7" s="305"/>
      <c r="C7" s="305"/>
      <c r="D7" s="288"/>
      <c r="E7" s="137" t="s">
        <v>318</v>
      </c>
      <c r="F7" s="137" t="s">
        <v>319</v>
      </c>
      <c r="G7" s="323"/>
      <c r="H7" s="324"/>
      <c r="I7" s="326"/>
    </row>
    <row r="8" spans="1:9" s="136" customFormat="1" ht="15.75" customHeight="1">
      <c r="A8" s="138"/>
      <c r="B8" s="139" t="s">
        <v>320</v>
      </c>
      <c r="C8" s="140" t="s">
        <v>321</v>
      </c>
      <c r="D8" s="141" t="s">
        <v>322</v>
      </c>
      <c r="E8" s="142" t="s">
        <v>918</v>
      </c>
      <c r="F8" s="142"/>
      <c r="G8" s="339" t="s">
        <v>323</v>
      </c>
      <c r="H8" s="340"/>
      <c r="I8" s="143"/>
    </row>
    <row r="9" spans="1:9" s="136" customFormat="1" ht="15.75" customHeight="1">
      <c r="A9" s="138"/>
      <c r="B9" s="139" t="s">
        <v>324</v>
      </c>
      <c r="C9" s="140" t="s">
        <v>952</v>
      </c>
      <c r="D9" s="141"/>
      <c r="E9" s="142"/>
      <c r="F9" s="142"/>
      <c r="G9" s="144"/>
      <c r="H9" s="145"/>
      <c r="I9" s="143"/>
    </row>
    <row r="10" spans="1:9" s="136" customFormat="1" ht="15.75" customHeight="1">
      <c r="A10" s="138"/>
      <c r="B10" s="139" t="s">
        <v>325</v>
      </c>
      <c r="C10" s="140"/>
      <c r="D10" s="141"/>
      <c r="E10" s="142"/>
      <c r="F10" s="142"/>
      <c r="G10" s="144"/>
      <c r="H10" s="145"/>
      <c r="I10" s="143"/>
    </row>
    <row r="11" spans="1:9" s="136" customFormat="1" ht="15.75" customHeight="1">
      <c r="A11" s="138"/>
      <c r="B11" s="146"/>
      <c r="C11" s="147"/>
      <c r="D11" s="148"/>
      <c r="E11" s="149"/>
      <c r="F11" s="149"/>
      <c r="G11" s="150"/>
      <c r="H11" s="151"/>
      <c r="I11" s="152"/>
    </row>
    <row r="12" spans="1:9" s="136" customFormat="1" ht="15.75" customHeight="1">
      <c r="A12" s="138"/>
      <c r="B12" s="139" t="s">
        <v>322</v>
      </c>
      <c r="C12" s="153" t="s">
        <v>326</v>
      </c>
      <c r="D12" s="141" t="s">
        <v>322</v>
      </c>
      <c r="E12" s="142" t="s">
        <v>918</v>
      </c>
      <c r="F12" s="142"/>
      <c r="G12" s="343" t="s">
        <v>327</v>
      </c>
      <c r="H12" s="344"/>
      <c r="I12" s="154" t="s">
        <v>328</v>
      </c>
    </row>
    <row r="13" spans="1:9" s="136" customFormat="1" ht="15.75" customHeight="1">
      <c r="A13" s="138"/>
      <c r="B13" s="142"/>
      <c r="C13" s="153" t="s">
        <v>329</v>
      </c>
      <c r="D13" s="141" t="s">
        <v>330</v>
      </c>
      <c r="E13" s="142"/>
      <c r="F13" s="142"/>
      <c r="G13" s="341" t="s">
        <v>331</v>
      </c>
      <c r="H13" s="342"/>
      <c r="I13" s="143"/>
    </row>
    <row r="14" spans="1:9" s="136" customFormat="1" ht="15.75" customHeight="1">
      <c r="A14" s="138"/>
      <c r="B14" s="142"/>
      <c r="C14" s="153" t="s">
        <v>332</v>
      </c>
      <c r="D14" s="141"/>
      <c r="E14" s="142"/>
      <c r="F14" s="142"/>
      <c r="G14" s="144"/>
      <c r="H14" s="145"/>
      <c r="I14" s="143"/>
    </row>
    <row r="15" spans="1:9" s="136" customFormat="1" ht="15.75" customHeight="1">
      <c r="A15" s="138"/>
      <c r="B15" s="142"/>
      <c r="C15" s="153" t="s">
        <v>333</v>
      </c>
      <c r="D15" s="141"/>
      <c r="E15" s="142"/>
      <c r="F15" s="142"/>
      <c r="G15" s="144"/>
      <c r="H15" s="145"/>
      <c r="I15" s="143"/>
    </row>
    <row r="16" spans="1:9" s="136" customFormat="1" ht="15.75" customHeight="1">
      <c r="A16" s="138"/>
      <c r="B16" s="149"/>
      <c r="C16" s="155" t="s">
        <v>334</v>
      </c>
      <c r="D16" s="148"/>
      <c r="E16" s="149"/>
      <c r="F16" s="149"/>
      <c r="G16" s="150"/>
      <c r="H16" s="151"/>
      <c r="I16" s="152"/>
    </row>
    <row r="17" spans="1:9" s="160" customFormat="1" ht="15.75" customHeight="1">
      <c r="A17" s="156"/>
      <c r="B17" s="157" t="s">
        <v>953</v>
      </c>
      <c r="C17" s="282" t="s">
        <v>919</v>
      </c>
      <c r="D17" s="158" t="s">
        <v>335</v>
      </c>
      <c r="E17" s="159" t="s">
        <v>951</v>
      </c>
      <c r="F17" s="159"/>
      <c r="G17" s="289"/>
      <c r="H17" s="290"/>
      <c r="I17" s="318"/>
    </row>
    <row r="18" spans="1:9" s="160" customFormat="1" ht="15.75" customHeight="1">
      <c r="A18" s="161"/>
      <c r="B18" s="157" t="s">
        <v>336</v>
      </c>
      <c r="C18" s="337"/>
      <c r="D18" s="162"/>
      <c r="E18" s="159"/>
      <c r="F18" s="159"/>
      <c r="G18" s="289" t="s">
        <v>327</v>
      </c>
      <c r="H18" s="290"/>
      <c r="I18" s="318"/>
    </row>
    <row r="19" spans="1:9" s="160" customFormat="1" ht="15.75" customHeight="1">
      <c r="A19" s="161"/>
      <c r="B19" s="157"/>
      <c r="C19" s="337"/>
      <c r="D19" s="162"/>
      <c r="E19" s="159"/>
      <c r="F19" s="159"/>
      <c r="G19" s="289" t="s">
        <v>337</v>
      </c>
      <c r="H19" s="290"/>
      <c r="I19" s="318"/>
    </row>
    <row r="20" spans="1:9" s="160" customFormat="1" ht="15.75" customHeight="1">
      <c r="A20" s="161"/>
      <c r="B20" s="157"/>
      <c r="C20" s="337"/>
      <c r="D20" s="158"/>
      <c r="E20" s="159"/>
      <c r="F20" s="159"/>
      <c r="G20" s="289" t="s">
        <v>338</v>
      </c>
      <c r="H20" s="290"/>
      <c r="I20" s="318"/>
    </row>
    <row r="21" spans="1:9" s="160" customFormat="1" ht="15.75" customHeight="1">
      <c r="A21" s="161"/>
      <c r="B21" s="157"/>
      <c r="C21" s="337"/>
      <c r="D21" s="158"/>
      <c r="E21" s="159"/>
      <c r="F21" s="159"/>
      <c r="G21" s="289" t="s">
        <v>339</v>
      </c>
      <c r="H21" s="290"/>
      <c r="I21" s="318"/>
    </row>
    <row r="22" spans="1:9" s="160" customFormat="1" ht="15.75" customHeight="1">
      <c r="A22" s="163"/>
      <c r="B22" s="157"/>
      <c r="C22" s="337"/>
      <c r="D22" s="158"/>
      <c r="E22" s="159"/>
      <c r="F22" s="159"/>
      <c r="G22" s="289" t="s">
        <v>340</v>
      </c>
      <c r="H22" s="290"/>
      <c r="I22" s="318"/>
    </row>
    <row r="23" spans="1:9" s="160" customFormat="1" ht="15.75" customHeight="1">
      <c r="A23" s="161"/>
      <c r="B23" s="164" t="s">
        <v>341</v>
      </c>
      <c r="C23" s="301" t="s">
        <v>920</v>
      </c>
      <c r="D23" s="164" t="s">
        <v>342</v>
      </c>
      <c r="E23" s="165" t="s">
        <v>918</v>
      </c>
      <c r="F23" s="165"/>
      <c r="G23" s="297" t="s">
        <v>327</v>
      </c>
      <c r="H23" s="298"/>
      <c r="I23" s="328"/>
    </row>
    <row r="24" spans="1:9" s="160" customFormat="1" ht="15.75" customHeight="1">
      <c r="A24" s="161"/>
      <c r="B24" s="162"/>
      <c r="C24" s="282"/>
      <c r="D24" s="158" t="s">
        <v>343</v>
      </c>
      <c r="E24" s="159"/>
      <c r="F24" s="159"/>
      <c r="G24" s="289" t="s">
        <v>338</v>
      </c>
      <c r="H24" s="290"/>
      <c r="I24" s="318"/>
    </row>
    <row r="25" spans="1:9" s="160" customFormat="1" ht="15.75" customHeight="1">
      <c r="A25" s="161"/>
      <c r="B25" s="166"/>
      <c r="C25" s="283"/>
      <c r="D25" s="166"/>
      <c r="E25" s="167"/>
      <c r="F25" s="167"/>
      <c r="G25" s="289" t="s">
        <v>340</v>
      </c>
      <c r="H25" s="290"/>
      <c r="I25" s="329"/>
    </row>
    <row r="26" spans="1:9" s="160" customFormat="1" ht="15.75" customHeight="1">
      <c r="A26" s="161"/>
      <c r="B26" s="162" t="s">
        <v>342</v>
      </c>
      <c r="C26" s="301" t="s">
        <v>921</v>
      </c>
      <c r="D26" s="158" t="s">
        <v>344</v>
      </c>
      <c r="E26" s="165" t="s">
        <v>918</v>
      </c>
      <c r="F26" s="165"/>
      <c r="G26" s="297" t="s">
        <v>327</v>
      </c>
      <c r="H26" s="298"/>
      <c r="I26" s="328" t="s">
        <v>345</v>
      </c>
    </row>
    <row r="27" spans="1:9" s="160" customFormat="1" ht="15.75" customHeight="1">
      <c r="A27" s="161"/>
      <c r="B27" s="162" t="s">
        <v>343</v>
      </c>
      <c r="C27" s="282"/>
      <c r="D27" s="162" t="s">
        <v>346</v>
      </c>
      <c r="E27" s="159"/>
      <c r="F27" s="159"/>
      <c r="G27" s="289" t="s">
        <v>338</v>
      </c>
      <c r="H27" s="290"/>
      <c r="I27" s="318"/>
    </row>
    <row r="28" spans="1:9" s="160" customFormat="1" ht="15.75" customHeight="1">
      <c r="A28" s="161"/>
      <c r="B28" s="162" t="s">
        <v>347</v>
      </c>
      <c r="C28" s="282"/>
      <c r="D28" s="162"/>
      <c r="E28" s="159"/>
      <c r="F28" s="159"/>
      <c r="G28" s="289" t="s">
        <v>340</v>
      </c>
      <c r="H28" s="290"/>
      <c r="I28" s="318"/>
    </row>
    <row r="29" spans="1:9" s="160" customFormat="1" ht="15.75" customHeight="1">
      <c r="A29" s="161"/>
      <c r="B29" s="162" t="s">
        <v>322</v>
      </c>
      <c r="C29" s="282"/>
      <c r="D29" s="158"/>
      <c r="E29" s="159"/>
      <c r="F29" s="159"/>
      <c r="G29" s="289"/>
      <c r="H29" s="290"/>
      <c r="I29" s="318"/>
    </row>
    <row r="30" spans="1:9" s="160" customFormat="1" ht="15.75" customHeight="1">
      <c r="A30" s="161"/>
      <c r="B30" s="162"/>
      <c r="C30" s="168"/>
      <c r="D30" s="158"/>
      <c r="E30" s="159"/>
      <c r="F30" s="159"/>
      <c r="G30" s="158"/>
      <c r="H30" s="169"/>
      <c r="I30" s="170"/>
    </row>
    <row r="31" spans="1:9" s="160" customFormat="1" ht="15.75" customHeight="1" thickBot="1">
      <c r="A31" s="171"/>
      <c r="B31" s="172"/>
      <c r="C31" s="173"/>
      <c r="D31" s="172"/>
      <c r="E31" s="174"/>
      <c r="F31" s="174"/>
      <c r="G31" s="175"/>
      <c r="H31" s="176"/>
      <c r="I31" s="177"/>
    </row>
    <row r="32" spans="1:9" s="133" customFormat="1" ht="22.5" customHeight="1">
      <c r="A32" s="306" t="str">
        <f>표지!A1</f>
        <v>ITS인증원</v>
      </c>
      <c r="B32" s="308" t="s">
        <v>288</v>
      </c>
      <c r="C32" s="309"/>
      <c r="D32" s="309"/>
      <c r="E32" s="310"/>
      <c r="F32" s="327" t="s">
        <v>348</v>
      </c>
      <c r="G32" s="327"/>
      <c r="H32" s="330" t="str">
        <f>표지!$F$1</f>
        <v>ITS-EP-02</v>
      </c>
      <c r="I32" s="331"/>
    </row>
    <row r="33" spans="1:9" s="133" customFormat="1" ht="22.5" customHeight="1">
      <c r="A33" s="307"/>
      <c r="B33" s="311"/>
      <c r="C33" s="312"/>
      <c r="D33" s="312"/>
      <c r="E33" s="313"/>
      <c r="F33" s="263" t="s">
        <v>304</v>
      </c>
      <c r="G33" s="263"/>
      <c r="H33" s="332">
        <f>+H2</f>
        <v>0</v>
      </c>
      <c r="I33" s="320"/>
    </row>
    <row r="34" spans="1:9" s="133" customFormat="1" ht="23.25" customHeight="1">
      <c r="A34" s="134" t="s">
        <v>305</v>
      </c>
      <c r="B34" s="263" t="s">
        <v>306</v>
      </c>
      <c r="C34" s="263"/>
      <c r="D34" s="316" t="s">
        <v>307</v>
      </c>
      <c r="E34" s="262"/>
      <c r="F34" s="263" t="s">
        <v>308</v>
      </c>
      <c r="G34" s="263"/>
      <c r="H34" s="319">
        <f>표지!$B$10</f>
        <v>43388</v>
      </c>
      <c r="I34" s="320"/>
    </row>
    <row r="35" spans="1:9" s="133" customFormat="1" ht="23.25" customHeight="1" thickBot="1">
      <c r="A35" s="135" t="str">
        <f>+A4</f>
        <v>9. 성과평가</v>
      </c>
      <c r="B35" s="240" t="str">
        <f>+B4</f>
        <v xml:space="preserve">MP(경영프로세스) </v>
      </c>
      <c r="C35" s="240"/>
      <c r="D35" s="317" t="str">
        <f>+D4</f>
        <v>생산</v>
      </c>
      <c r="E35" s="239"/>
      <c r="F35" s="336" t="s">
        <v>309</v>
      </c>
      <c r="G35" s="336"/>
      <c r="H35" s="279" t="s">
        <v>349</v>
      </c>
      <c r="I35" s="241"/>
    </row>
    <row r="36" spans="1:9" s="133" customFormat="1" ht="9" customHeight="1" thickBot="1">
      <c r="A36" s="333"/>
      <c r="B36" s="334"/>
      <c r="C36" s="334"/>
      <c r="D36" s="334"/>
      <c r="E36" s="334"/>
      <c r="F36" s="334"/>
      <c r="G36" s="334"/>
      <c r="H36" s="334"/>
      <c r="I36" s="335"/>
    </row>
    <row r="37" spans="1:9" s="136" customFormat="1" ht="15.75" customHeight="1">
      <c r="A37" s="302" t="s">
        <v>311</v>
      </c>
      <c r="B37" s="304" t="s">
        <v>312</v>
      </c>
      <c r="C37" s="304" t="s">
        <v>313</v>
      </c>
      <c r="D37" s="287" t="s">
        <v>314</v>
      </c>
      <c r="E37" s="314" t="s">
        <v>315</v>
      </c>
      <c r="F37" s="315"/>
      <c r="G37" s="321" t="s">
        <v>316</v>
      </c>
      <c r="H37" s="322"/>
      <c r="I37" s="325" t="s">
        <v>317</v>
      </c>
    </row>
    <row r="38" spans="1:9" s="136" customFormat="1" ht="15.75" customHeight="1" thickBot="1">
      <c r="A38" s="303"/>
      <c r="B38" s="305"/>
      <c r="C38" s="305"/>
      <c r="D38" s="288"/>
      <c r="E38" s="137" t="s">
        <v>318</v>
      </c>
      <c r="F38" s="137" t="s">
        <v>319</v>
      </c>
      <c r="G38" s="323"/>
      <c r="H38" s="324"/>
      <c r="I38" s="326"/>
    </row>
    <row r="39" spans="1:9" s="160" customFormat="1" ht="15.75" customHeight="1">
      <c r="A39" s="161"/>
      <c r="B39" s="162"/>
      <c r="C39" s="168"/>
      <c r="D39" s="158"/>
      <c r="E39" s="178"/>
      <c r="F39" s="178"/>
      <c r="G39" s="179"/>
      <c r="H39" s="180"/>
      <c r="I39" s="181"/>
    </row>
    <row r="40" spans="1:9" s="160" customFormat="1" ht="15.75" customHeight="1">
      <c r="A40" s="161"/>
      <c r="B40" s="162" t="s">
        <v>350</v>
      </c>
      <c r="C40" s="282" t="s">
        <v>922</v>
      </c>
      <c r="D40" s="158" t="s">
        <v>351</v>
      </c>
      <c r="E40" s="159" t="s">
        <v>918</v>
      </c>
      <c r="F40" s="159"/>
      <c r="G40" s="158" t="s">
        <v>327</v>
      </c>
      <c r="H40" s="169"/>
      <c r="I40" s="280" t="s">
        <v>352</v>
      </c>
    </row>
    <row r="41" spans="1:9" s="160" customFormat="1" ht="15.75" customHeight="1">
      <c r="A41" s="161"/>
      <c r="B41" s="162" t="s">
        <v>353</v>
      </c>
      <c r="C41" s="282"/>
      <c r="D41" s="158" t="s">
        <v>354</v>
      </c>
      <c r="E41" s="159"/>
      <c r="F41" s="159"/>
      <c r="G41" s="158" t="s">
        <v>338</v>
      </c>
      <c r="H41" s="169"/>
      <c r="I41" s="280"/>
    </row>
    <row r="42" spans="1:9" s="160" customFormat="1" ht="15.75" customHeight="1">
      <c r="A42" s="161"/>
      <c r="B42" s="162"/>
      <c r="C42" s="282"/>
      <c r="D42" s="158"/>
      <c r="E42" s="159"/>
      <c r="F42" s="159"/>
      <c r="G42" s="158" t="s">
        <v>355</v>
      </c>
      <c r="H42" s="169"/>
      <c r="I42" s="280"/>
    </row>
    <row r="43" spans="1:9" s="160" customFormat="1" ht="15.75" customHeight="1">
      <c r="A43" s="161"/>
      <c r="B43" s="162"/>
      <c r="C43" s="282"/>
      <c r="D43" s="162"/>
      <c r="E43" s="159"/>
      <c r="F43" s="159"/>
      <c r="G43" s="158" t="s">
        <v>340</v>
      </c>
      <c r="H43" s="169"/>
      <c r="I43" s="280"/>
    </row>
    <row r="44" spans="1:9" s="160" customFormat="1" ht="15.75" customHeight="1">
      <c r="A44" s="161"/>
      <c r="B44" s="162"/>
      <c r="C44" s="282"/>
      <c r="D44" s="158"/>
      <c r="E44" s="159"/>
      <c r="F44" s="159"/>
      <c r="G44" s="289" t="s">
        <v>356</v>
      </c>
      <c r="H44" s="290"/>
      <c r="I44" s="280"/>
    </row>
    <row r="45" spans="1:9" s="160" customFormat="1" ht="15.75" customHeight="1">
      <c r="A45" s="161"/>
      <c r="B45" s="166"/>
      <c r="C45" s="283"/>
      <c r="D45" s="166"/>
      <c r="E45" s="167"/>
      <c r="F45" s="167"/>
      <c r="G45" s="291"/>
      <c r="H45" s="292"/>
      <c r="I45" s="281"/>
    </row>
    <row r="46" spans="1:9" s="160" customFormat="1" ht="15.75" customHeight="1">
      <c r="A46" s="163"/>
      <c r="B46" s="162" t="s">
        <v>357</v>
      </c>
      <c r="C46" s="282" t="s">
        <v>923</v>
      </c>
      <c r="D46" s="158" t="s">
        <v>357</v>
      </c>
      <c r="E46" s="159" t="s">
        <v>918</v>
      </c>
      <c r="F46" s="159"/>
      <c r="G46" s="289" t="s">
        <v>347</v>
      </c>
      <c r="H46" s="290"/>
      <c r="I46" s="280"/>
    </row>
    <row r="47" spans="1:9" s="160" customFormat="1" ht="15.75" customHeight="1">
      <c r="A47" s="161"/>
      <c r="B47" s="162" t="s">
        <v>358</v>
      </c>
      <c r="C47" s="282"/>
      <c r="D47" s="162" t="s">
        <v>359</v>
      </c>
      <c r="E47" s="159"/>
      <c r="F47" s="159"/>
      <c r="G47" s="289" t="s">
        <v>327</v>
      </c>
      <c r="H47" s="290"/>
      <c r="I47" s="299"/>
    </row>
    <row r="48" spans="1:9" s="160" customFormat="1" ht="15.75" customHeight="1">
      <c r="A48" s="161"/>
      <c r="B48" s="162" t="s">
        <v>360</v>
      </c>
      <c r="C48" s="282"/>
      <c r="D48" s="162" t="s">
        <v>361</v>
      </c>
      <c r="E48" s="159"/>
      <c r="F48" s="159"/>
      <c r="G48" s="289" t="s">
        <v>362</v>
      </c>
      <c r="H48" s="290"/>
      <c r="I48" s="299"/>
    </row>
    <row r="49" spans="1:9" s="160" customFormat="1" ht="15.75" customHeight="1">
      <c r="A49" s="161"/>
      <c r="B49" s="162"/>
      <c r="C49" s="282"/>
      <c r="D49" s="158"/>
      <c r="E49" s="159"/>
      <c r="F49" s="159"/>
      <c r="G49" s="289" t="s">
        <v>363</v>
      </c>
      <c r="H49" s="290"/>
      <c r="I49" s="299"/>
    </row>
    <row r="50" spans="1:9" s="160" customFormat="1" ht="15.75" customHeight="1">
      <c r="A50" s="161"/>
      <c r="B50" s="162"/>
      <c r="C50" s="282"/>
      <c r="D50" s="158"/>
      <c r="E50" s="159"/>
      <c r="F50" s="159"/>
      <c r="G50" s="289" t="s">
        <v>364</v>
      </c>
      <c r="H50" s="290"/>
      <c r="I50" s="299"/>
    </row>
    <row r="51" spans="1:9" s="160" customFormat="1" ht="15.75" customHeight="1">
      <c r="A51" s="161"/>
      <c r="B51" s="162"/>
      <c r="C51" s="282"/>
      <c r="D51" s="158"/>
      <c r="E51" s="159"/>
      <c r="F51" s="159"/>
      <c r="G51" s="289" t="s">
        <v>365</v>
      </c>
      <c r="H51" s="290"/>
      <c r="I51" s="299"/>
    </row>
    <row r="52" spans="1:9" s="160" customFormat="1" ht="15.75" customHeight="1">
      <c r="A52" s="161"/>
      <c r="B52" s="162"/>
      <c r="C52" s="282"/>
      <c r="D52" s="158"/>
      <c r="E52" s="159"/>
      <c r="F52" s="159"/>
      <c r="G52" s="289" t="s">
        <v>366</v>
      </c>
      <c r="H52" s="290"/>
      <c r="I52" s="299"/>
    </row>
    <row r="53" spans="1:9" s="160" customFormat="1" ht="15.75" customHeight="1">
      <c r="A53" s="161"/>
      <c r="B53" s="166"/>
      <c r="C53" s="283"/>
      <c r="D53" s="182"/>
      <c r="E53" s="167"/>
      <c r="F53" s="167"/>
      <c r="G53" s="289" t="s">
        <v>367</v>
      </c>
      <c r="H53" s="290"/>
      <c r="I53" s="300"/>
    </row>
    <row r="54" spans="1:9" s="160" customFormat="1" ht="15.75" customHeight="1">
      <c r="A54" s="161"/>
      <c r="B54" s="162" t="s">
        <v>368</v>
      </c>
      <c r="C54" s="284" t="s">
        <v>924</v>
      </c>
      <c r="D54" s="158" t="s">
        <v>368</v>
      </c>
      <c r="E54" s="165" t="s">
        <v>918</v>
      </c>
      <c r="F54" s="165"/>
      <c r="G54" s="297" t="s">
        <v>369</v>
      </c>
      <c r="H54" s="298"/>
      <c r="I54" s="293" t="s">
        <v>370</v>
      </c>
    </row>
    <row r="55" spans="1:9" s="160" customFormat="1" ht="15.75" customHeight="1">
      <c r="A55" s="161"/>
      <c r="B55" s="162"/>
      <c r="C55" s="285"/>
      <c r="D55" s="158"/>
      <c r="E55" s="159"/>
      <c r="F55" s="159"/>
      <c r="G55" s="289" t="s">
        <v>327</v>
      </c>
      <c r="H55" s="290"/>
      <c r="I55" s="299"/>
    </row>
    <row r="56" spans="1:9" s="160" customFormat="1" ht="15.75" customHeight="1">
      <c r="A56" s="161"/>
      <c r="B56" s="162"/>
      <c r="C56" s="285"/>
      <c r="D56" s="158"/>
      <c r="E56" s="159"/>
      <c r="F56" s="159"/>
      <c r="G56" s="289" t="s">
        <v>338</v>
      </c>
      <c r="H56" s="290"/>
      <c r="I56" s="299"/>
    </row>
    <row r="57" spans="1:9" s="160" customFormat="1" ht="15.75" customHeight="1">
      <c r="A57" s="161"/>
      <c r="B57" s="166"/>
      <c r="C57" s="286"/>
      <c r="D57" s="166"/>
      <c r="E57" s="167"/>
      <c r="F57" s="167"/>
      <c r="G57" s="289" t="s">
        <v>340</v>
      </c>
      <c r="H57" s="290"/>
      <c r="I57" s="300"/>
    </row>
    <row r="58" spans="1:9" s="160" customFormat="1" ht="15.75" customHeight="1">
      <c r="A58" s="183"/>
      <c r="B58" s="162" t="s">
        <v>368</v>
      </c>
      <c r="C58" s="284" t="s">
        <v>371</v>
      </c>
      <c r="D58" s="158" t="s">
        <v>372</v>
      </c>
      <c r="E58" s="165" t="s">
        <v>918</v>
      </c>
      <c r="F58" s="165"/>
      <c r="G58" s="297" t="s">
        <v>369</v>
      </c>
      <c r="H58" s="298"/>
      <c r="I58" s="293"/>
    </row>
    <row r="59" spans="1:9" s="160" customFormat="1" ht="15.75" customHeight="1">
      <c r="A59" s="183"/>
      <c r="B59" s="162"/>
      <c r="C59" s="285"/>
      <c r="D59" s="158" t="s">
        <v>373</v>
      </c>
      <c r="E59" s="159"/>
      <c r="F59" s="159"/>
      <c r="G59" s="289" t="s">
        <v>374</v>
      </c>
      <c r="H59" s="290"/>
      <c r="I59" s="280"/>
    </row>
    <row r="60" spans="1:9" s="160" customFormat="1" ht="15.75" customHeight="1">
      <c r="A60" s="183"/>
      <c r="B60" s="162"/>
      <c r="C60" s="285"/>
      <c r="D60" s="158"/>
      <c r="E60" s="159"/>
      <c r="F60" s="159"/>
      <c r="G60" s="289" t="s">
        <v>375</v>
      </c>
      <c r="H60" s="290"/>
      <c r="I60" s="280"/>
    </row>
    <row r="61" spans="1:9" s="160" customFormat="1" ht="15.75" customHeight="1">
      <c r="A61" s="183"/>
      <c r="B61" s="162"/>
      <c r="C61" s="285"/>
      <c r="D61" s="158"/>
      <c r="E61" s="159"/>
      <c r="F61" s="159"/>
      <c r="G61" s="158"/>
      <c r="H61" s="169"/>
      <c r="I61" s="280"/>
    </row>
    <row r="62" spans="1:9" s="160" customFormat="1" ht="15.75" customHeight="1" thickBot="1">
      <c r="A62" s="184"/>
      <c r="B62" s="185"/>
      <c r="C62" s="338"/>
      <c r="D62" s="186"/>
      <c r="E62" s="187"/>
      <c r="F62" s="187"/>
      <c r="G62" s="295"/>
      <c r="H62" s="296"/>
      <c r="I62" s="294"/>
    </row>
  </sheetData>
  <mergeCells count="92">
    <mergeCell ref="C58:C62"/>
    <mergeCell ref="A1:A2"/>
    <mergeCell ref="B1:E2"/>
    <mergeCell ref="B3:C3"/>
    <mergeCell ref="D3:E3"/>
    <mergeCell ref="A5:I5"/>
    <mergeCell ref="A6:A7"/>
    <mergeCell ref="B6:B7"/>
    <mergeCell ref="G8:H8"/>
    <mergeCell ref="G13:H13"/>
    <mergeCell ref="G12:H12"/>
    <mergeCell ref="G23:H23"/>
    <mergeCell ref="G21:H21"/>
    <mergeCell ref="G22:H22"/>
    <mergeCell ref="B4:C4"/>
    <mergeCell ref="D4:E4"/>
    <mergeCell ref="F4:G4"/>
    <mergeCell ref="H4:I4"/>
    <mergeCell ref="D6:D7"/>
    <mergeCell ref="F1:G1"/>
    <mergeCell ref="H1:I1"/>
    <mergeCell ref="F2:G2"/>
    <mergeCell ref="H2:I2"/>
    <mergeCell ref="I6:I7"/>
    <mergeCell ref="F3:G3"/>
    <mergeCell ref="H3:I3"/>
    <mergeCell ref="E6:F6"/>
    <mergeCell ref="G6:H7"/>
    <mergeCell ref="C6:C7"/>
    <mergeCell ref="C23:C25"/>
    <mergeCell ref="C17:C22"/>
    <mergeCell ref="G17:H17"/>
    <mergeCell ref="G18:H18"/>
    <mergeCell ref="G19:H19"/>
    <mergeCell ref="G20:H20"/>
    <mergeCell ref="G24:H24"/>
    <mergeCell ref="G25:H25"/>
    <mergeCell ref="I17:I22"/>
    <mergeCell ref="H34:I34"/>
    <mergeCell ref="G37:H38"/>
    <mergeCell ref="I37:I38"/>
    <mergeCell ref="G27:H27"/>
    <mergeCell ref="G28:H28"/>
    <mergeCell ref="G26:H26"/>
    <mergeCell ref="F32:G32"/>
    <mergeCell ref="F33:G33"/>
    <mergeCell ref="I26:I29"/>
    <mergeCell ref="I23:I25"/>
    <mergeCell ref="H32:I32"/>
    <mergeCell ref="H33:I33"/>
    <mergeCell ref="G29:H29"/>
    <mergeCell ref="A36:I36"/>
    <mergeCell ref="F35:G35"/>
    <mergeCell ref="C26:C29"/>
    <mergeCell ref="A37:A38"/>
    <mergeCell ref="B37:B38"/>
    <mergeCell ref="C37:C38"/>
    <mergeCell ref="B35:C35"/>
    <mergeCell ref="A32:A33"/>
    <mergeCell ref="B32:E33"/>
    <mergeCell ref="E37:F37"/>
    <mergeCell ref="B34:C34"/>
    <mergeCell ref="D34:E34"/>
    <mergeCell ref="F34:G34"/>
    <mergeCell ref="D35:E35"/>
    <mergeCell ref="I58:I62"/>
    <mergeCell ref="G56:H56"/>
    <mergeCell ref="G55:H55"/>
    <mergeCell ref="G52:H52"/>
    <mergeCell ref="G53:H53"/>
    <mergeCell ref="G62:H62"/>
    <mergeCell ref="G58:H58"/>
    <mergeCell ref="G59:H59"/>
    <mergeCell ref="G54:H54"/>
    <mergeCell ref="I46:I53"/>
    <mergeCell ref="G60:H60"/>
    <mergeCell ref="I54:I57"/>
    <mergeCell ref="H35:I35"/>
    <mergeCell ref="I40:I45"/>
    <mergeCell ref="C46:C53"/>
    <mergeCell ref="C54:C57"/>
    <mergeCell ref="D37:D38"/>
    <mergeCell ref="G49:H49"/>
    <mergeCell ref="G50:H50"/>
    <mergeCell ref="G46:H46"/>
    <mergeCell ref="G45:H45"/>
    <mergeCell ref="G47:H47"/>
    <mergeCell ref="G44:H44"/>
    <mergeCell ref="G57:H57"/>
    <mergeCell ref="G51:H51"/>
    <mergeCell ref="G48:H48"/>
    <mergeCell ref="C40:C45"/>
  </mergeCells>
  <phoneticPr fontId="2" type="noConversion"/>
  <printOptions horizontalCentered="1" verticalCentered="1"/>
  <pageMargins left="0.39370078740157483" right="0.39370078740157483" top="0.59055118110236227" bottom="0.39370078740157483" header="0" footer="0.19685039370078741"/>
  <pageSetup paperSize="9" orientation="landscape" r:id="rId1"/>
  <headerFooter alignWithMargins="0"/>
  <rowBreaks count="1" manualBreakCount="1">
    <brk id="3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70"/>
  <sheetViews>
    <sheetView showGridLines="0" view="pageBreakPreview" zoomScaleNormal="100" zoomScaleSheetLayoutView="100" workbookViewId="0">
      <selection activeCell="I1" sqref="I1:W2"/>
    </sheetView>
  </sheetViews>
  <sheetFormatPr defaultColWidth="3.77734375" defaultRowHeight="13.5"/>
  <cols>
    <col min="1" max="1" width="2" style="2" customWidth="1"/>
    <col min="2" max="15" width="3.77734375" style="2" customWidth="1"/>
    <col min="16" max="16" width="5.88671875" style="2" customWidth="1"/>
    <col min="17" max="22" width="3.77734375" style="2" customWidth="1"/>
    <col min="23" max="26" width="3.77734375" style="3" customWidth="1"/>
    <col min="27" max="31" width="3.77734375" style="2" customWidth="1"/>
    <col min="32" max="32" width="7.44140625" style="2" customWidth="1"/>
    <col min="33" max="16384" width="3.77734375" style="2"/>
  </cols>
  <sheetData>
    <row r="1" spans="1:32" s="1" customFormat="1" ht="22.5" customHeight="1">
      <c r="A1" s="475" t="str">
        <f>표지!A1</f>
        <v>ITS인증원</v>
      </c>
      <c r="B1" s="476"/>
      <c r="C1" s="476"/>
      <c r="D1" s="476"/>
      <c r="E1" s="476"/>
      <c r="F1" s="476"/>
      <c r="G1" s="476"/>
      <c r="H1" s="477"/>
      <c r="I1" s="353" t="s">
        <v>376</v>
      </c>
      <c r="J1" s="354"/>
      <c r="K1" s="354"/>
      <c r="L1" s="354"/>
      <c r="M1" s="354"/>
      <c r="N1" s="354"/>
      <c r="O1" s="354"/>
      <c r="P1" s="354"/>
      <c r="Q1" s="354"/>
      <c r="R1" s="354"/>
      <c r="S1" s="354"/>
      <c r="T1" s="354"/>
      <c r="U1" s="354"/>
      <c r="V1" s="354"/>
      <c r="W1" s="355"/>
      <c r="X1" s="359" t="s">
        <v>303</v>
      </c>
      <c r="Y1" s="359"/>
      <c r="Z1" s="359"/>
      <c r="AA1" s="359"/>
      <c r="AB1" s="360" t="str">
        <f>표지!$F$1</f>
        <v>ITS-EP-02</v>
      </c>
      <c r="AC1" s="361"/>
      <c r="AD1" s="361"/>
      <c r="AE1" s="361"/>
      <c r="AF1" s="362"/>
    </row>
    <row r="2" spans="1:32" s="1" customFormat="1" ht="22.5" customHeight="1">
      <c r="A2" s="478"/>
      <c r="B2" s="479"/>
      <c r="C2" s="479"/>
      <c r="D2" s="479"/>
      <c r="E2" s="479"/>
      <c r="F2" s="479"/>
      <c r="G2" s="479"/>
      <c r="H2" s="480"/>
      <c r="I2" s="356"/>
      <c r="J2" s="357"/>
      <c r="K2" s="357"/>
      <c r="L2" s="357"/>
      <c r="M2" s="357"/>
      <c r="N2" s="357"/>
      <c r="O2" s="357"/>
      <c r="P2" s="357"/>
      <c r="Q2" s="357"/>
      <c r="R2" s="357"/>
      <c r="S2" s="357"/>
      <c r="T2" s="357"/>
      <c r="U2" s="357"/>
      <c r="V2" s="357"/>
      <c r="W2" s="358"/>
      <c r="X2" s="363" t="s">
        <v>377</v>
      </c>
      <c r="Y2" s="363"/>
      <c r="Z2" s="363"/>
      <c r="AA2" s="363"/>
      <c r="AB2" s="364">
        <f>+표지!$H$1</f>
        <v>0</v>
      </c>
      <c r="AC2" s="365"/>
      <c r="AD2" s="365"/>
      <c r="AE2" s="365"/>
      <c r="AF2" s="366"/>
    </row>
    <row r="3" spans="1:32" s="1" customFormat="1" ht="23.25" customHeight="1">
      <c r="A3" s="367" t="s">
        <v>378</v>
      </c>
      <c r="B3" s="368"/>
      <c r="C3" s="368"/>
      <c r="D3" s="368"/>
      <c r="E3" s="368"/>
      <c r="F3" s="368"/>
      <c r="G3" s="368"/>
      <c r="H3" s="368"/>
      <c r="I3" s="369" t="s">
        <v>379</v>
      </c>
      <c r="J3" s="368"/>
      <c r="K3" s="368"/>
      <c r="L3" s="368"/>
      <c r="M3" s="368"/>
      <c r="N3" s="368"/>
      <c r="O3" s="368"/>
      <c r="P3" s="368"/>
      <c r="Q3" s="369" t="s">
        <v>380</v>
      </c>
      <c r="R3" s="368"/>
      <c r="S3" s="368"/>
      <c r="T3" s="368"/>
      <c r="U3" s="368"/>
      <c r="V3" s="368"/>
      <c r="W3" s="391"/>
      <c r="X3" s="363" t="s">
        <v>381</v>
      </c>
      <c r="Y3" s="363"/>
      <c r="Z3" s="363"/>
      <c r="AA3" s="363"/>
      <c r="AB3" s="416">
        <f>표지!$B$10</f>
        <v>43388</v>
      </c>
      <c r="AC3" s="365"/>
      <c r="AD3" s="365"/>
      <c r="AE3" s="365"/>
      <c r="AF3" s="366"/>
    </row>
    <row r="4" spans="1:32" s="1" customFormat="1" ht="23.25" customHeight="1" thickBot="1">
      <c r="A4" s="345" t="str">
        <f>+프로세스!A4</f>
        <v>9. 성과평가</v>
      </c>
      <c r="B4" s="346"/>
      <c r="C4" s="346"/>
      <c r="D4" s="346"/>
      <c r="E4" s="346"/>
      <c r="F4" s="346"/>
      <c r="G4" s="346"/>
      <c r="H4" s="346"/>
      <c r="I4" s="347" t="str">
        <f>+프로세스!B4</f>
        <v xml:space="preserve">MP(경영프로세스) </v>
      </c>
      <c r="J4" s="346"/>
      <c r="K4" s="346"/>
      <c r="L4" s="346"/>
      <c r="M4" s="346"/>
      <c r="N4" s="346"/>
      <c r="O4" s="346"/>
      <c r="P4" s="346"/>
      <c r="Q4" s="347" t="str">
        <f>+프로세스!D4</f>
        <v>생산</v>
      </c>
      <c r="R4" s="346"/>
      <c r="S4" s="346"/>
      <c r="T4" s="346"/>
      <c r="U4" s="346"/>
      <c r="V4" s="346"/>
      <c r="W4" s="348"/>
      <c r="X4" s="349" t="s">
        <v>382</v>
      </c>
      <c r="Y4" s="349"/>
      <c r="Z4" s="349"/>
      <c r="AA4" s="349"/>
      <c r="AB4" s="350" t="s">
        <v>383</v>
      </c>
      <c r="AC4" s="346"/>
      <c r="AD4" s="346"/>
      <c r="AE4" s="346"/>
      <c r="AF4" s="351"/>
    </row>
    <row r="5" spans="1:32">
      <c r="A5" s="5" t="s">
        <v>384</v>
      </c>
      <c r="B5" s="4"/>
      <c r="C5" s="4"/>
      <c r="D5" s="4"/>
      <c r="E5" s="4"/>
      <c r="F5" s="4"/>
      <c r="G5" s="4"/>
      <c r="H5" s="4"/>
      <c r="I5" s="4"/>
      <c r="J5" s="4"/>
      <c r="K5" s="4"/>
      <c r="L5" s="4"/>
      <c r="M5" s="4"/>
      <c r="N5" s="4"/>
      <c r="O5" s="4"/>
      <c r="P5" s="4"/>
      <c r="Q5" s="105" t="s">
        <v>385</v>
      </c>
      <c r="R5" s="106"/>
      <c r="S5" s="106"/>
      <c r="T5" s="106"/>
      <c r="U5" s="106"/>
      <c r="V5" s="106"/>
      <c r="W5" s="106"/>
      <c r="X5" s="106"/>
      <c r="Y5" s="106"/>
      <c r="Z5" s="106"/>
      <c r="AA5" s="106"/>
      <c r="AB5" s="106"/>
      <c r="AC5" s="106"/>
      <c r="AD5" s="106"/>
      <c r="AE5" s="106"/>
      <c r="AF5" s="107"/>
    </row>
    <row r="6" spans="1:32">
      <c r="A6" s="5" t="s">
        <v>386</v>
      </c>
      <c r="B6" s="78"/>
      <c r="C6" s="78"/>
      <c r="D6" s="78"/>
      <c r="E6" s="78"/>
      <c r="F6" s="78"/>
      <c r="G6" s="78"/>
      <c r="H6" s="78"/>
      <c r="I6" s="78"/>
      <c r="J6" s="78"/>
      <c r="K6" s="78"/>
      <c r="L6" s="78"/>
      <c r="M6" s="78"/>
      <c r="N6" s="78"/>
      <c r="O6" s="78"/>
      <c r="P6" s="78"/>
      <c r="Q6" s="9" t="s">
        <v>387</v>
      </c>
      <c r="R6" s="35"/>
      <c r="S6" s="35"/>
      <c r="T6" s="35"/>
      <c r="U6" s="35"/>
      <c r="V6" s="35"/>
      <c r="W6" s="35"/>
      <c r="X6" s="35"/>
      <c r="Y6" s="35"/>
      <c r="Z6" s="35"/>
      <c r="AA6" s="35"/>
      <c r="AB6" s="35"/>
      <c r="AC6" s="35"/>
      <c r="AD6" s="35"/>
      <c r="AE6" s="35"/>
      <c r="AF6" s="43"/>
    </row>
    <row r="7" spans="1:32">
      <c r="A7" s="5" t="s">
        <v>388</v>
      </c>
      <c r="B7" s="78"/>
      <c r="C7" s="78"/>
      <c r="D7" s="78"/>
      <c r="E7" s="78"/>
      <c r="F7" s="78"/>
      <c r="G7" s="78"/>
      <c r="H7" s="78"/>
      <c r="I7" s="78"/>
      <c r="J7" s="78"/>
      <c r="K7" s="78"/>
      <c r="L7" s="78"/>
      <c r="M7" s="78"/>
      <c r="N7" s="78"/>
      <c r="O7" s="78"/>
      <c r="P7" s="78"/>
      <c r="Q7" s="9" t="s">
        <v>389</v>
      </c>
      <c r="R7" s="35"/>
      <c r="S7" s="35"/>
      <c r="T7" s="35"/>
      <c r="U7" s="35"/>
      <c r="V7" s="35"/>
      <c r="W7" s="35"/>
      <c r="X7" s="35"/>
      <c r="Y7" s="35"/>
      <c r="Z7" s="35"/>
      <c r="AA7" s="35"/>
      <c r="AB7" s="35"/>
      <c r="AC7" s="35"/>
      <c r="AD7" s="35"/>
      <c r="AE7" s="35"/>
      <c r="AF7" s="43"/>
    </row>
    <row r="8" spans="1:32">
      <c r="A8" s="5" t="s">
        <v>390</v>
      </c>
      <c r="B8" s="78"/>
      <c r="C8" s="78"/>
      <c r="D8" s="78"/>
      <c r="E8" s="78"/>
      <c r="F8" s="78"/>
      <c r="G8" s="78"/>
      <c r="H8" s="78"/>
      <c r="I8" s="78"/>
      <c r="J8" s="78"/>
      <c r="K8" s="78"/>
      <c r="L8" s="78"/>
      <c r="M8" s="78"/>
      <c r="N8" s="78"/>
      <c r="O8" s="78"/>
      <c r="P8" s="78"/>
      <c r="Q8" s="9" t="s">
        <v>927</v>
      </c>
      <c r="R8" s="35"/>
      <c r="S8" s="35"/>
      <c r="T8" s="35"/>
      <c r="U8" s="35"/>
      <c r="V8" s="35"/>
      <c r="W8" s="35"/>
      <c r="X8" s="35"/>
      <c r="Y8" s="35"/>
      <c r="Z8" s="35"/>
      <c r="AA8" s="35"/>
      <c r="AB8" s="35"/>
      <c r="AC8" s="35"/>
      <c r="AD8" s="35"/>
      <c r="AE8" s="35"/>
      <c r="AF8" s="43"/>
    </row>
    <row r="9" spans="1:32">
      <c r="A9" s="5" t="s">
        <v>391</v>
      </c>
      <c r="B9" s="78"/>
      <c r="C9" s="72"/>
      <c r="D9" s="78"/>
      <c r="E9" s="78"/>
      <c r="F9" s="78"/>
      <c r="G9" s="78"/>
      <c r="H9" s="78"/>
      <c r="I9" s="78"/>
      <c r="J9" s="78"/>
      <c r="K9" s="78"/>
      <c r="L9" s="78"/>
      <c r="M9" s="78"/>
      <c r="N9" s="78"/>
      <c r="O9" s="78"/>
      <c r="P9" s="78"/>
      <c r="Q9" s="6"/>
      <c r="R9" s="35"/>
      <c r="S9" s="35"/>
      <c r="T9" s="35"/>
      <c r="U9" s="35"/>
      <c r="V9" s="35"/>
      <c r="W9" s="35"/>
      <c r="X9" s="35"/>
      <c r="Y9" s="35"/>
      <c r="Z9" s="35"/>
      <c r="AA9" s="35"/>
      <c r="AB9" s="35"/>
      <c r="AC9" s="35"/>
      <c r="AD9" s="35"/>
      <c r="AE9" s="35"/>
      <c r="AF9" s="43"/>
    </row>
    <row r="10" spans="1:32">
      <c r="A10" s="5" t="s">
        <v>392</v>
      </c>
      <c r="B10" s="78"/>
      <c r="C10" s="78"/>
      <c r="D10" s="78"/>
      <c r="E10" s="78"/>
      <c r="F10" s="78"/>
      <c r="G10" s="78"/>
      <c r="H10" s="78"/>
      <c r="I10" s="78"/>
      <c r="J10" s="78"/>
      <c r="K10" s="78"/>
      <c r="L10" s="78"/>
      <c r="M10" s="78"/>
      <c r="N10" s="78"/>
      <c r="O10" s="78"/>
      <c r="P10" s="78"/>
      <c r="Q10" s="9" t="s">
        <v>393</v>
      </c>
      <c r="R10" s="35"/>
      <c r="S10" s="35"/>
      <c r="T10" s="35"/>
      <c r="U10" s="35"/>
      <c r="V10" s="35"/>
      <c r="W10" s="35"/>
      <c r="X10" s="35"/>
      <c r="Y10" s="35"/>
      <c r="Z10" s="35"/>
      <c r="AA10" s="35"/>
      <c r="AB10" s="35"/>
      <c r="AC10" s="35"/>
      <c r="AD10" s="35"/>
      <c r="AE10" s="35"/>
      <c r="AF10" s="43"/>
    </row>
    <row r="11" spans="1:32">
      <c r="A11" s="5" t="s">
        <v>394</v>
      </c>
      <c r="B11" s="78"/>
      <c r="C11" s="78"/>
      <c r="D11" s="78"/>
      <c r="E11" s="78"/>
      <c r="F11" s="78"/>
      <c r="G11" s="78"/>
      <c r="H11" s="78"/>
      <c r="I11" s="78"/>
      <c r="J11" s="78"/>
      <c r="K11" s="78"/>
      <c r="L11" s="78"/>
      <c r="M11" s="78"/>
      <c r="N11" s="78"/>
      <c r="O11" s="78"/>
      <c r="P11" s="78"/>
      <c r="Q11" s="9" t="s">
        <v>928</v>
      </c>
      <c r="R11" s="35"/>
      <c r="S11" s="35"/>
      <c r="T11" s="35"/>
      <c r="U11" s="35"/>
      <c r="V11" s="35"/>
      <c r="W11" s="35"/>
      <c r="X11" s="35"/>
      <c r="Y11" s="35"/>
      <c r="Z11" s="35"/>
      <c r="AA11" s="35"/>
      <c r="AB11" s="35"/>
      <c r="AC11" s="35"/>
      <c r="AD11" s="35"/>
      <c r="AE11" s="35"/>
      <c r="AF11" s="43"/>
    </row>
    <row r="12" spans="1:32" ht="13.5" customHeight="1">
      <c r="A12" s="5" t="s">
        <v>395</v>
      </c>
      <c r="B12" s="78"/>
      <c r="C12" s="78"/>
      <c r="D12" s="78"/>
      <c r="E12" s="78"/>
      <c r="F12" s="78"/>
      <c r="G12" s="78"/>
      <c r="H12" s="78"/>
      <c r="I12" s="78"/>
      <c r="J12" s="78"/>
      <c r="K12" s="78"/>
      <c r="L12" s="78"/>
      <c r="M12" s="78"/>
      <c r="N12" s="78"/>
      <c r="O12" s="78"/>
      <c r="P12" s="78"/>
      <c r="Q12" s="9" t="s">
        <v>396</v>
      </c>
      <c r="R12" s="35"/>
      <c r="S12" s="35"/>
      <c r="T12" s="35"/>
      <c r="U12" s="35"/>
      <c r="V12" s="35"/>
      <c r="W12" s="35"/>
      <c r="X12" s="35"/>
      <c r="Y12" s="35"/>
      <c r="Z12" s="35"/>
      <c r="AA12" s="35"/>
      <c r="AB12" s="35"/>
      <c r="AC12" s="35"/>
      <c r="AD12" s="35"/>
      <c r="AE12" s="35"/>
      <c r="AF12" s="43"/>
    </row>
    <row r="13" spans="1:32">
      <c r="A13" s="5" t="s">
        <v>397</v>
      </c>
      <c r="B13" s="78"/>
      <c r="C13" s="78"/>
      <c r="D13" s="78"/>
      <c r="E13" s="78"/>
      <c r="F13" s="78"/>
      <c r="G13" s="78"/>
      <c r="H13" s="78"/>
      <c r="I13" s="78"/>
      <c r="J13" s="78"/>
      <c r="K13" s="78"/>
      <c r="L13" s="78"/>
      <c r="M13" s="78"/>
      <c r="N13" s="78"/>
      <c r="O13" s="78"/>
      <c r="P13" s="78"/>
      <c r="Q13" s="9" t="s">
        <v>929</v>
      </c>
      <c r="R13" s="35"/>
      <c r="S13" s="35"/>
      <c r="T13" s="35"/>
      <c r="U13" s="35"/>
      <c r="V13" s="35"/>
      <c r="W13" s="35"/>
      <c r="X13" s="35"/>
      <c r="Y13" s="35"/>
      <c r="Z13" s="35"/>
      <c r="AA13" s="35"/>
      <c r="AB13" s="35"/>
      <c r="AC13" s="35"/>
      <c r="AD13" s="35"/>
      <c r="AE13" s="35"/>
      <c r="AF13" s="43"/>
    </row>
    <row r="14" spans="1:32">
      <c r="A14" s="5" t="s">
        <v>398</v>
      </c>
      <c r="B14" s="78"/>
      <c r="C14" s="78"/>
      <c r="D14" s="78"/>
      <c r="E14" s="78"/>
      <c r="F14" s="78"/>
      <c r="G14" s="78"/>
      <c r="H14" s="78"/>
      <c r="I14" s="78"/>
      <c r="J14" s="78"/>
      <c r="K14" s="78"/>
      <c r="L14" s="78"/>
      <c r="M14" s="78"/>
      <c r="N14" s="78"/>
      <c r="O14" s="78"/>
      <c r="P14" s="78"/>
      <c r="Q14" s="9" t="s">
        <v>399</v>
      </c>
      <c r="R14" s="35"/>
      <c r="S14" s="35"/>
      <c r="T14" s="35"/>
      <c r="U14" s="35"/>
      <c r="V14" s="35"/>
      <c r="W14" s="35"/>
      <c r="X14" s="35"/>
      <c r="Y14" s="35"/>
      <c r="Z14" s="35"/>
      <c r="AA14" s="35"/>
      <c r="AB14" s="35"/>
      <c r="AC14" s="35"/>
      <c r="AD14" s="35"/>
      <c r="AE14" s="35"/>
      <c r="AF14" s="43"/>
    </row>
    <row r="15" spans="1:32">
      <c r="A15" s="5" t="s">
        <v>400</v>
      </c>
      <c r="B15" s="78"/>
      <c r="C15" s="78"/>
      <c r="D15" s="78"/>
      <c r="E15" s="78"/>
      <c r="F15" s="78"/>
      <c r="G15" s="78"/>
      <c r="H15" s="78"/>
      <c r="I15" s="78"/>
      <c r="J15" s="78"/>
      <c r="K15" s="78"/>
      <c r="L15" s="78"/>
      <c r="M15" s="78"/>
      <c r="N15" s="78"/>
      <c r="O15" s="78"/>
      <c r="P15" s="78"/>
      <c r="Q15" s="9" t="s">
        <v>401</v>
      </c>
      <c r="R15" s="35"/>
      <c r="S15" s="35"/>
      <c r="T15" s="35"/>
      <c r="U15" s="35"/>
      <c r="V15" s="35"/>
      <c r="W15" s="35"/>
      <c r="X15" s="35"/>
      <c r="Y15" s="35"/>
      <c r="Z15" s="35"/>
      <c r="AA15" s="35"/>
      <c r="AB15" s="35"/>
      <c r="AC15" s="35"/>
      <c r="AD15" s="35"/>
      <c r="AE15" s="35"/>
      <c r="AF15" s="43"/>
    </row>
    <row r="16" spans="1:32">
      <c r="A16" s="5" t="s">
        <v>402</v>
      </c>
      <c r="B16" s="78"/>
      <c r="C16" s="78"/>
      <c r="D16" s="78"/>
      <c r="E16" s="78"/>
      <c r="F16" s="78"/>
      <c r="G16" s="78"/>
      <c r="H16" s="78"/>
      <c r="I16" s="78"/>
      <c r="J16" s="78"/>
      <c r="K16" s="78"/>
      <c r="L16" s="78"/>
      <c r="M16" s="78"/>
      <c r="N16" s="78"/>
      <c r="O16" s="78"/>
      <c r="P16" s="78"/>
      <c r="Q16" s="9" t="s">
        <v>403</v>
      </c>
      <c r="R16" s="35"/>
      <c r="S16" s="35"/>
      <c r="T16" s="35"/>
      <c r="U16" s="35"/>
      <c r="V16" s="35"/>
      <c r="W16" s="35"/>
      <c r="X16" s="35"/>
      <c r="Y16" s="35"/>
      <c r="Z16" s="35"/>
      <c r="AA16" s="35"/>
      <c r="AB16" s="35"/>
      <c r="AC16" s="35"/>
      <c r="AD16" s="35"/>
      <c r="AE16" s="35"/>
      <c r="AF16" s="43"/>
    </row>
    <row r="17" spans="1:32">
      <c r="A17" s="5" t="s">
        <v>404</v>
      </c>
      <c r="B17" s="78"/>
      <c r="C17" s="78"/>
      <c r="D17" s="78"/>
      <c r="E17" s="78"/>
      <c r="F17" s="78"/>
      <c r="G17" s="78"/>
      <c r="H17" s="78"/>
      <c r="I17" s="78"/>
      <c r="J17" s="78"/>
      <c r="K17" s="78"/>
      <c r="L17" s="78"/>
      <c r="M17" s="78"/>
      <c r="N17" s="78"/>
      <c r="O17" s="78"/>
      <c r="P17" s="78"/>
      <c r="Q17" s="7" t="s">
        <v>405</v>
      </c>
      <c r="R17" s="35"/>
      <c r="S17" s="35"/>
      <c r="T17" s="35"/>
      <c r="U17" s="35"/>
      <c r="V17" s="35"/>
      <c r="W17" s="35"/>
      <c r="X17" s="35"/>
      <c r="Y17" s="35"/>
      <c r="Z17" s="35"/>
      <c r="AA17" s="35"/>
      <c r="AB17" s="35"/>
      <c r="AC17" s="35"/>
      <c r="AD17" s="35"/>
      <c r="AE17" s="35"/>
      <c r="AF17" s="43"/>
    </row>
    <row r="18" spans="1:32">
      <c r="A18" s="8"/>
      <c r="B18" s="78"/>
      <c r="C18" s="78"/>
      <c r="D18" s="78"/>
      <c r="E18" s="78"/>
      <c r="F18" s="78"/>
      <c r="G18" s="78"/>
      <c r="H18" s="78"/>
      <c r="I18" s="78"/>
      <c r="J18" s="78"/>
      <c r="K18" s="78"/>
      <c r="L18" s="78"/>
      <c r="M18" s="78"/>
      <c r="N18" s="78"/>
      <c r="O18" s="78"/>
      <c r="P18" s="78"/>
      <c r="Q18" s="6"/>
      <c r="R18" s="35"/>
      <c r="S18" s="35"/>
      <c r="T18" s="35"/>
      <c r="U18" s="35"/>
      <c r="V18" s="35"/>
      <c r="W18" s="35"/>
      <c r="X18" s="35"/>
      <c r="Y18" s="35"/>
      <c r="Z18" s="35"/>
      <c r="AA18" s="35"/>
      <c r="AB18" s="35"/>
      <c r="AC18" s="35"/>
      <c r="AD18" s="35"/>
      <c r="AE18" s="35"/>
      <c r="AF18" s="43"/>
    </row>
    <row r="19" spans="1:32">
      <c r="A19" s="5" t="s">
        <v>406</v>
      </c>
      <c r="B19" s="78"/>
      <c r="C19" s="78"/>
      <c r="D19" s="78"/>
      <c r="E19" s="78"/>
      <c r="F19" s="78"/>
      <c r="G19" s="78"/>
      <c r="H19" s="78"/>
      <c r="I19" s="78"/>
      <c r="J19" s="78"/>
      <c r="K19" s="78"/>
      <c r="L19" s="78"/>
      <c r="M19" s="78"/>
      <c r="N19" s="78"/>
      <c r="O19" s="78"/>
      <c r="P19" s="78"/>
      <c r="Q19" s="9" t="s">
        <v>407</v>
      </c>
      <c r="R19" s="35"/>
      <c r="S19" s="35"/>
      <c r="T19" s="35"/>
      <c r="U19" s="35"/>
      <c r="V19" s="35"/>
      <c r="W19" s="35"/>
      <c r="X19" s="35"/>
      <c r="Y19" s="35"/>
      <c r="Z19" s="35"/>
      <c r="AA19" s="35"/>
      <c r="AB19" s="35"/>
      <c r="AC19" s="35"/>
      <c r="AD19" s="35"/>
      <c r="AE19" s="35"/>
      <c r="AF19" s="43"/>
    </row>
    <row r="20" spans="1:32">
      <c r="A20" s="5" t="s">
        <v>408</v>
      </c>
      <c r="B20" s="78"/>
      <c r="C20" s="78"/>
      <c r="D20" s="78"/>
      <c r="E20" s="78"/>
      <c r="F20" s="78"/>
      <c r="G20" s="78"/>
      <c r="H20" s="78"/>
      <c r="I20" s="78"/>
      <c r="J20" s="78"/>
      <c r="K20" s="78"/>
      <c r="L20" s="78"/>
      <c r="M20" s="78"/>
      <c r="N20" s="78"/>
      <c r="O20" s="78"/>
      <c r="P20" s="78"/>
      <c r="Q20" s="9" t="s">
        <v>409</v>
      </c>
      <c r="R20" s="35"/>
      <c r="S20" s="35"/>
      <c r="T20" s="35"/>
      <c r="U20" s="35"/>
      <c r="V20" s="35"/>
      <c r="W20" s="35"/>
      <c r="X20" s="35"/>
      <c r="Y20" s="35"/>
      <c r="Z20" s="35"/>
      <c r="AA20" s="35"/>
      <c r="AB20" s="35"/>
      <c r="AC20" s="35"/>
      <c r="AD20" s="35"/>
      <c r="AE20" s="35"/>
      <c r="AF20" s="43"/>
    </row>
    <row r="21" spans="1:32">
      <c r="A21" s="45" t="s">
        <v>410</v>
      </c>
      <c r="B21" s="78"/>
      <c r="C21" s="78"/>
      <c r="D21" s="78"/>
      <c r="E21" s="78"/>
      <c r="F21" s="78"/>
      <c r="G21" s="78"/>
      <c r="H21" s="78"/>
      <c r="I21" s="78"/>
      <c r="J21" s="78"/>
      <c r="K21" s="78"/>
      <c r="L21" s="78"/>
      <c r="M21" s="78"/>
      <c r="N21" s="78"/>
      <c r="O21" s="78"/>
      <c r="P21" s="78"/>
      <c r="Q21" s="9" t="s">
        <v>411</v>
      </c>
      <c r="R21" s="35"/>
      <c r="S21" s="35"/>
      <c r="T21" s="35"/>
      <c r="U21" s="35"/>
      <c r="V21" s="35"/>
      <c r="W21" s="35"/>
      <c r="X21" s="35"/>
      <c r="Y21" s="35"/>
      <c r="Z21" s="35"/>
      <c r="AA21" s="35"/>
      <c r="AB21" s="35"/>
      <c r="AC21" s="35"/>
      <c r="AD21" s="35"/>
      <c r="AE21" s="35"/>
      <c r="AF21" s="43"/>
    </row>
    <row r="22" spans="1:32">
      <c r="A22" s="45" t="s">
        <v>930</v>
      </c>
      <c r="B22" s="78"/>
      <c r="C22" s="78"/>
      <c r="D22" s="78"/>
      <c r="E22" s="78"/>
      <c r="F22" s="78"/>
      <c r="G22" s="78"/>
      <c r="H22" s="78"/>
      <c r="I22" s="78"/>
      <c r="J22" s="78"/>
      <c r="K22" s="78"/>
      <c r="L22" s="78"/>
      <c r="M22" s="78"/>
      <c r="N22" s="78"/>
      <c r="O22" s="78"/>
      <c r="P22" s="78"/>
      <c r="Q22" s="9" t="s">
        <v>412</v>
      </c>
      <c r="R22" s="35"/>
      <c r="S22" s="35"/>
      <c r="T22" s="35"/>
      <c r="U22" s="35"/>
      <c r="V22" s="35"/>
      <c r="W22" s="35"/>
      <c r="X22" s="35"/>
      <c r="Y22" s="35"/>
      <c r="Z22" s="35"/>
      <c r="AA22" s="35"/>
      <c r="AB22" s="35"/>
      <c r="AC22" s="35"/>
      <c r="AD22" s="35"/>
      <c r="AE22" s="35"/>
      <c r="AF22" s="43"/>
    </row>
    <row r="23" spans="1:32">
      <c r="A23" s="45" t="s">
        <v>931</v>
      </c>
      <c r="B23" s="78"/>
      <c r="C23" s="78"/>
      <c r="D23" s="78"/>
      <c r="E23" s="78"/>
      <c r="F23" s="78"/>
      <c r="G23" s="78"/>
      <c r="H23" s="78"/>
      <c r="I23" s="78"/>
      <c r="J23" s="78"/>
      <c r="K23" s="78"/>
      <c r="L23" s="78"/>
      <c r="M23" s="78"/>
      <c r="N23" s="78"/>
      <c r="O23" s="78"/>
      <c r="P23" s="78"/>
      <c r="Q23" s="10" t="s">
        <v>413</v>
      </c>
      <c r="R23" s="35"/>
      <c r="S23" s="35"/>
      <c r="T23" s="35"/>
      <c r="U23" s="35"/>
      <c r="V23" s="35"/>
      <c r="W23" s="35"/>
      <c r="X23" s="35"/>
      <c r="Y23" s="35"/>
      <c r="Z23" s="35"/>
      <c r="AA23" s="35"/>
      <c r="AB23" s="35"/>
      <c r="AC23" s="35"/>
      <c r="AD23" s="35"/>
      <c r="AE23" s="35"/>
      <c r="AF23" s="43"/>
    </row>
    <row r="24" spans="1:32">
      <c r="A24" s="45" t="s">
        <v>414</v>
      </c>
      <c r="B24" s="78"/>
      <c r="C24" s="78"/>
      <c r="D24" s="78"/>
      <c r="E24" s="78"/>
      <c r="F24" s="78"/>
      <c r="G24" s="78"/>
      <c r="H24" s="78"/>
      <c r="I24" s="78"/>
      <c r="J24" s="78"/>
      <c r="K24" s="78"/>
      <c r="L24" s="78"/>
      <c r="M24" s="78"/>
      <c r="N24" s="78"/>
      <c r="O24" s="78"/>
      <c r="P24" s="78"/>
      <c r="Q24" s="10" t="s">
        <v>415</v>
      </c>
      <c r="R24" s="35"/>
      <c r="S24" s="35"/>
      <c r="T24" s="35"/>
      <c r="U24" s="35"/>
      <c r="V24" s="35"/>
      <c r="W24" s="35"/>
      <c r="X24" s="35"/>
      <c r="Y24" s="35"/>
      <c r="Z24" s="35"/>
      <c r="AA24" s="35"/>
      <c r="AB24" s="35"/>
      <c r="AC24" s="35"/>
      <c r="AD24" s="35"/>
      <c r="AE24" s="35"/>
      <c r="AF24" s="43"/>
    </row>
    <row r="25" spans="1:32">
      <c r="A25" s="45" t="s">
        <v>416</v>
      </c>
      <c r="B25" s="78"/>
      <c r="C25" s="78"/>
      <c r="D25" s="78"/>
      <c r="E25" s="78"/>
      <c r="F25" s="78"/>
      <c r="G25" s="78"/>
      <c r="H25" s="78"/>
      <c r="I25" s="78"/>
      <c r="J25" s="78"/>
      <c r="K25" s="78"/>
      <c r="L25" s="78"/>
      <c r="M25" s="78"/>
      <c r="N25" s="78"/>
      <c r="O25" s="78"/>
      <c r="P25" s="78"/>
      <c r="Q25" s="10" t="s">
        <v>417</v>
      </c>
      <c r="R25" s="35"/>
      <c r="S25" s="35"/>
      <c r="T25" s="35"/>
      <c r="U25" s="35"/>
      <c r="V25" s="35"/>
      <c r="W25" s="35"/>
      <c r="X25" s="35"/>
      <c r="Y25" s="35"/>
      <c r="Z25" s="35"/>
      <c r="AA25" s="35"/>
      <c r="AB25" s="35"/>
      <c r="AC25" s="35"/>
      <c r="AD25" s="35"/>
      <c r="AE25" s="35"/>
      <c r="AF25" s="43"/>
    </row>
    <row r="26" spans="1:32">
      <c r="A26" s="45" t="s">
        <v>418</v>
      </c>
      <c r="B26" s="78"/>
      <c r="C26" s="78"/>
      <c r="D26" s="78"/>
      <c r="E26" s="78"/>
      <c r="F26" s="78"/>
      <c r="G26" s="78"/>
      <c r="H26" s="78"/>
      <c r="I26" s="78"/>
      <c r="J26" s="78"/>
      <c r="K26" s="78"/>
      <c r="L26" s="78"/>
      <c r="M26" s="78"/>
      <c r="N26" s="78"/>
      <c r="O26" s="78"/>
      <c r="P26" s="78"/>
      <c r="Q26" s="10" t="s">
        <v>419</v>
      </c>
      <c r="R26" s="35"/>
      <c r="S26" s="35"/>
      <c r="T26" s="35"/>
      <c r="U26" s="35"/>
      <c r="V26" s="35"/>
      <c r="W26" s="35"/>
      <c r="X26" s="35"/>
      <c r="Y26" s="35"/>
      <c r="Z26" s="35"/>
      <c r="AA26" s="35"/>
      <c r="AB26" s="35"/>
      <c r="AC26" s="35"/>
      <c r="AD26" s="35"/>
      <c r="AE26" s="35"/>
      <c r="AF26" s="43"/>
    </row>
    <row r="27" spans="1:32">
      <c r="A27" s="45" t="s">
        <v>420</v>
      </c>
      <c r="B27" s="78"/>
      <c r="C27" s="78"/>
      <c r="D27" s="78"/>
      <c r="E27" s="78"/>
      <c r="F27" s="78"/>
      <c r="G27" s="78"/>
      <c r="H27" s="78"/>
      <c r="I27" s="78"/>
      <c r="J27" s="78"/>
      <c r="K27" s="78"/>
      <c r="L27" s="78"/>
      <c r="M27" s="78"/>
      <c r="N27" s="78"/>
      <c r="O27" s="78"/>
      <c r="P27" s="78"/>
      <c r="Q27" s="10" t="s">
        <v>915</v>
      </c>
      <c r="R27" s="35"/>
      <c r="S27" s="35"/>
      <c r="T27" s="35"/>
      <c r="U27" s="35"/>
      <c r="V27" s="35"/>
      <c r="W27" s="35"/>
      <c r="X27" s="35"/>
      <c r="Y27" s="35"/>
      <c r="Z27" s="35"/>
      <c r="AA27" s="35"/>
      <c r="AB27" s="35"/>
      <c r="AC27" s="35"/>
      <c r="AD27" s="35"/>
      <c r="AE27" s="35"/>
      <c r="AF27" s="43"/>
    </row>
    <row r="28" spans="1:32">
      <c r="A28" s="45" t="s">
        <v>421</v>
      </c>
      <c r="B28" s="78"/>
      <c r="C28" s="78"/>
      <c r="D28" s="78"/>
      <c r="E28" s="78"/>
      <c r="F28" s="78"/>
      <c r="G28" s="78"/>
      <c r="H28" s="78"/>
      <c r="I28" s="78"/>
      <c r="J28" s="78"/>
      <c r="K28" s="78"/>
      <c r="L28" s="78"/>
      <c r="M28" s="78"/>
      <c r="N28" s="78"/>
      <c r="O28" s="78"/>
      <c r="P28" s="78"/>
      <c r="Q28" s="6"/>
      <c r="R28" s="35" t="s">
        <v>916</v>
      </c>
      <c r="S28" s="35"/>
      <c r="T28" s="35"/>
      <c r="U28" s="35"/>
      <c r="V28" s="35"/>
      <c r="W28" s="35"/>
      <c r="X28" s="35"/>
      <c r="Y28" s="35"/>
      <c r="Z28" s="35"/>
      <c r="AA28" s="35"/>
      <c r="AB28" s="35"/>
      <c r="AC28" s="35"/>
      <c r="AD28" s="35"/>
      <c r="AE28" s="35"/>
      <c r="AF28" s="43"/>
    </row>
    <row r="29" spans="1:32">
      <c r="A29" s="45" t="s">
        <v>422</v>
      </c>
      <c r="B29" s="78"/>
      <c r="C29" s="78"/>
      <c r="D29" s="78"/>
      <c r="E29" s="78"/>
      <c r="F29" s="78"/>
      <c r="G29" s="78"/>
      <c r="H29" s="78"/>
      <c r="I29" s="78"/>
      <c r="J29" s="78"/>
      <c r="K29" s="78"/>
      <c r="L29" s="78"/>
      <c r="M29" s="78"/>
      <c r="N29" s="78"/>
      <c r="O29" s="78"/>
      <c r="P29" s="78"/>
      <c r="Q29" s="10" t="s">
        <v>423</v>
      </c>
      <c r="R29" s="11"/>
      <c r="S29" s="35"/>
      <c r="T29" s="35"/>
      <c r="U29" s="35"/>
      <c r="V29" s="35"/>
      <c r="W29" s="35"/>
      <c r="X29" s="35"/>
      <c r="Y29" s="35"/>
      <c r="Z29" s="35"/>
      <c r="AA29" s="35"/>
      <c r="AB29" s="35"/>
      <c r="AC29" s="35"/>
      <c r="AD29" s="35"/>
      <c r="AE29" s="35"/>
      <c r="AF29" s="43"/>
    </row>
    <row r="30" spans="1:32">
      <c r="A30" s="45" t="s">
        <v>424</v>
      </c>
      <c r="B30" s="78"/>
      <c r="C30" s="78"/>
      <c r="D30" s="78"/>
      <c r="E30" s="78"/>
      <c r="F30" s="78"/>
      <c r="G30" s="78"/>
      <c r="H30" s="78"/>
      <c r="I30" s="78"/>
      <c r="J30" s="78"/>
      <c r="K30" s="78"/>
      <c r="L30" s="78"/>
      <c r="M30" s="78"/>
      <c r="N30" s="78"/>
      <c r="O30" s="78"/>
      <c r="P30" s="78"/>
      <c r="Q30" s="10" t="s">
        <v>425</v>
      </c>
      <c r="R30" s="11"/>
      <c r="S30" s="35"/>
      <c r="T30" s="35"/>
      <c r="U30" s="35"/>
      <c r="V30" s="35"/>
      <c r="W30" s="35"/>
      <c r="X30" s="35"/>
      <c r="Y30" s="35"/>
      <c r="Z30" s="35"/>
      <c r="AA30" s="35"/>
      <c r="AB30" s="35"/>
      <c r="AC30" s="35"/>
      <c r="AD30" s="35"/>
      <c r="AE30" s="35"/>
      <c r="AF30" s="43"/>
    </row>
    <row r="31" spans="1:32">
      <c r="A31" s="45" t="s">
        <v>932</v>
      </c>
      <c r="B31" s="78"/>
      <c r="C31" s="78"/>
      <c r="D31" s="78"/>
      <c r="E31" s="78"/>
      <c r="F31" s="78"/>
      <c r="G31" s="78"/>
      <c r="H31" s="78"/>
      <c r="I31" s="78"/>
      <c r="J31" s="78"/>
      <c r="K31" s="78"/>
      <c r="L31" s="78"/>
      <c r="M31" s="78"/>
      <c r="N31" s="78"/>
      <c r="O31" s="78"/>
      <c r="P31" s="78"/>
      <c r="Q31" s="10" t="s">
        <v>426</v>
      </c>
      <c r="R31" s="11"/>
      <c r="S31" s="35"/>
      <c r="T31" s="35"/>
      <c r="U31" s="35"/>
      <c r="V31" s="35"/>
      <c r="W31" s="35"/>
      <c r="X31" s="35"/>
      <c r="Y31" s="35"/>
      <c r="Z31" s="35"/>
      <c r="AA31" s="35"/>
      <c r="AB31" s="35"/>
      <c r="AC31" s="35"/>
      <c r="AD31" s="35"/>
      <c r="AE31" s="35"/>
      <c r="AF31" s="43"/>
    </row>
    <row r="32" spans="1:32">
      <c r="A32" s="45" t="s">
        <v>427</v>
      </c>
      <c r="B32" s="78"/>
      <c r="C32" s="78"/>
      <c r="D32" s="78"/>
      <c r="E32" s="78"/>
      <c r="F32" s="78"/>
      <c r="G32" s="78"/>
      <c r="H32" s="78"/>
      <c r="I32" s="78"/>
      <c r="J32" s="78"/>
      <c r="K32" s="78"/>
      <c r="L32" s="78"/>
      <c r="M32" s="78"/>
      <c r="N32" s="78"/>
      <c r="O32" s="78"/>
      <c r="P32" s="78"/>
      <c r="Q32" s="10" t="s">
        <v>428</v>
      </c>
      <c r="R32" s="11"/>
      <c r="S32" s="35"/>
      <c r="T32" s="35"/>
      <c r="U32" s="35"/>
      <c r="V32" s="35"/>
      <c r="W32" s="35"/>
      <c r="X32" s="35"/>
      <c r="Y32" s="35"/>
      <c r="Z32" s="35"/>
      <c r="AA32" s="35"/>
      <c r="AB32" s="35"/>
      <c r="AC32" s="35"/>
      <c r="AD32" s="35"/>
      <c r="AE32" s="35"/>
      <c r="AF32" s="43"/>
    </row>
    <row r="33" spans="1:32">
      <c r="A33" s="45" t="s">
        <v>429</v>
      </c>
      <c r="B33" s="78"/>
      <c r="C33" s="78"/>
      <c r="D33" s="78"/>
      <c r="E33" s="78"/>
      <c r="F33" s="78"/>
      <c r="G33" s="78"/>
      <c r="H33" s="78"/>
      <c r="I33" s="78"/>
      <c r="J33" s="78"/>
      <c r="K33" s="78"/>
      <c r="L33" s="78"/>
      <c r="M33" s="78"/>
      <c r="N33" s="78"/>
      <c r="O33" s="78"/>
      <c r="P33" s="78"/>
      <c r="Q33" s="10" t="s">
        <v>430</v>
      </c>
      <c r="R33" s="11"/>
      <c r="S33" s="35"/>
      <c r="T33" s="35"/>
      <c r="U33" s="35"/>
      <c r="V33" s="35"/>
      <c r="W33" s="35"/>
      <c r="X33" s="35"/>
      <c r="Y33" s="35"/>
      <c r="Z33" s="35"/>
      <c r="AA33" s="35"/>
      <c r="AB33" s="35"/>
      <c r="AC33" s="35"/>
      <c r="AD33" s="35"/>
      <c r="AE33" s="35"/>
      <c r="AF33" s="43"/>
    </row>
    <row r="34" spans="1:32">
      <c r="A34" s="45" t="s">
        <v>933</v>
      </c>
      <c r="B34" s="78"/>
      <c r="C34" s="78"/>
      <c r="D34" s="78"/>
      <c r="E34" s="78"/>
      <c r="F34" s="78"/>
      <c r="G34" s="78"/>
      <c r="H34" s="78"/>
      <c r="I34" s="78"/>
      <c r="J34" s="78"/>
      <c r="K34" s="78"/>
      <c r="L34" s="78"/>
      <c r="M34" s="78"/>
      <c r="N34" s="78"/>
      <c r="O34" s="78"/>
      <c r="P34" s="78"/>
      <c r="Q34" s="10" t="s">
        <v>431</v>
      </c>
      <c r="R34" s="35"/>
      <c r="S34" s="35"/>
      <c r="T34" s="35"/>
      <c r="U34" s="35"/>
      <c r="V34" s="35"/>
      <c r="W34" s="35"/>
      <c r="X34" s="35"/>
      <c r="Y34" s="35"/>
      <c r="Z34" s="35"/>
      <c r="AA34" s="35"/>
      <c r="AB34" s="35"/>
      <c r="AC34" s="35"/>
      <c r="AD34" s="35"/>
      <c r="AE34" s="35"/>
      <c r="AF34" s="43"/>
    </row>
    <row r="35" spans="1:32">
      <c r="A35" s="45" t="s">
        <v>934</v>
      </c>
      <c r="B35" s="78"/>
      <c r="C35" s="78"/>
      <c r="D35" s="78"/>
      <c r="E35" s="78"/>
      <c r="F35" s="78"/>
      <c r="G35" s="78"/>
      <c r="H35" s="78"/>
      <c r="I35" s="78"/>
      <c r="J35" s="78"/>
      <c r="K35" s="78"/>
      <c r="L35" s="78"/>
      <c r="M35" s="78"/>
      <c r="N35" s="78"/>
      <c r="O35" s="78"/>
      <c r="P35" s="78"/>
      <c r="Q35" s="10" t="s">
        <v>432</v>
      </c>
      <c r="R35" s="35"/>
      <c r="S35" s="35"/>
      <c r="T35" s="35"/>
      <c r="U35" s="35"/>
      <c r="V35" s="35"/>
      <c r="W35" s="35"/>
      <c r="X35" s="35"/>
      <c r="Y35" s="35"/>
      <c r="Z35" s="35"/>
      <c r="AA35" s="35"/>
      <c r="AB35" s="35"/>
      <c r="AC35" s="35"/>
      <c r="AD35" s="35"/>
      <c r="AE35" s="35"/>
      <c r="AF35" s="43"/>
    </row>
    <row r="36" spans="1:32">
      <c r="A36" s="45" t="s">
        <v>433</v>
      </c>
      <c r="B36" s="78"/>
      <c r="C36" s="78"/>
      <c r="D36" s="78"/>
      <c r="E36" s="78"/>
      <c r="F36" s="78"/>
      <c r="G36" s="78"/>
      <c r="H36" s="78"/>
      <c r="I36" s="78"/>
      <c r="J36" s="78"/>
      <c r="K36" s="78"/>
      <c r="L36" s="78"/>
      <c r="M36" s="78"/>
      <c r="N36" s="78"/>
      <c r="O36" s="78"/>
      <c r="P36" s="78"/>
      <c r="Q36" s="10" t="s">
        <v>434</v>
      </c>
      <c r="R36" s="35"/>
      <c r="S36" s="35"/>
      <c r="T36" s="35"/>
      <c r="U36" s="35"/>
      <c r="V36" s="35"/>
      <c r="W36" s="35"/>
      <c r="X36" s="35"/>
      <c r="Y36" s="35"/>
      <c r="Z36" s="35"/>
      <c r="AA36" s="35"/>
      <c r="AB36" s="35"/>
      <c r="AC36" s="35"/>
      <c r="AD36" s="35"/>
      <c r="AE36" s="35"/>
      <c r="AF36" s="43"/>
    </row>
    <row r="37" spans="1:32" ht="14.25" thickBot="1">
      <c r="A37" s="97" t="s">
        <v>435</v>
      </c>
      <c r="B37" s="12"/>
      <c r="C37" s="12"/>
      <c r="D37" s="12"/>
      <c r="E37" s="12"/>
      <c r="F37" s="12"/>
      <c r="G37" s="12"/>
      <c r="H37" s="12"/>
      <c r="I37" s="12"/>
      <c r="J37" s="12"/>
      <c r="K37" s="12"/>
      <c r="L37" s="12"/>
      <c r="M37" s="12"/>
      <c r="N37" s="12"/>
      <c r="O37" s="12"/>
      <c r="P37" s="12"/>
      <c r="Q37" s="13"/>
      <c r="R37" s="14"/>
      <c r="S37" s="14"/>
      <c r="T37" s="14"/>
      <c r="U37" s="14"/>
      <c r="V37" s="14"/>
      <c r="W37" s="14"/>
      <c r="X37" s="14"/>
      <c r="Y37" s="14"/>
      <c r="Z37" s="14"/>
      <c r="AA37" s="14"/>
      <c r="AB37" s="14"/>
      <c r="AC37" s="14"/>
      <c r="AD37" s="14"/>
      <c r="AE37" s="14"/>
      <c r="AF37" s="15"/>
    </row>
    <row r="38" spans="1:32" s="1" customFormat="1" ht="22.5" customHeight="1">
      <c r="A38" s="475" t="str">
        <f>표지!A1</f>
        <v>ITS인증원</v>
      </c>
      <c r="B38" s="476"/>
      <c r="C38" s="476"/>
      <c r="D38" s="476"/>
      <c r="E38" s="476"/>
      <c r="F38" s="476"/>
      <c r="G38" s="476"/>
      <c r="H38" s="477"/>
      <c r="I38" s="353" t="s">
        <v>376</v>
      </c>
      <c r="J38" s="354"/>
      <c r="K38" s="354"/>
      <c r="L38" s="354"/>
      <c r="M38" s="354"/>
      <c r="N38" s="354"/>
      <c r="O38" s="354"/>
      <c r="P38" s="354"/>
      <c r="Q38" s="354"/>
      <c r="R38" s="354"/>
      <c r="S38" s="354"/>
      <c r="T38" s="354"/>
      <c r="U38" s="354"/>
      <c r="V38" s="354"/>
      <c r="W38" s="355"/>
      <c r="X38" s="359" t="s">
        <v>303</v>
      </c>
      <c r="Y38" s="359"/>
      <c r="Z38" s="359"/>
      <c r="AA38" s="359"/>
      <c r="AB38" s="360" t="str">
        <f>표지!$F$1</f>
        <v>ITS-EP-02</v>
      </c>
      <c r="AC38" s="361"/>
      <c r="AD38" s="361"/>
      <c r="AE38" s="361"/>
      <c r="AF38" s="362"/>
    </row>
    <row r="39" spans="1:32" s="1" customFormat="1" ht="22.5" customHeight="1">
      <c r="A39" s="478"/>
      <c r="B39" s="479"/>
      <c r="C39" s="479"/>
      <c r="D39" s="479"/>
      <c r="E39" s="479"/>
      <c r="F39" s="479"/>
      <c r="G39" s="479"/>
      <c r="H39" s="480"/>
      <c r="I39" s="356"/>
      <c r="J39" s="357"/>
      <c r="K39" s="357"/>
      <c r="L39" s="357"/>
      <c r="M39" s="357"/>
      <c r="N39" s="357"/>
      <c r="O39" s="357"/>
      <c r="P39" s="357"/>
      <c r="Q39" s="357"/>
      <c r="R39" s="357"/>
      <c r="S39" s="357"/>
      <c r="T39" s="357"/>
      <c r="U39" s="357"/>
      <c r="V39" s="357"/>
      <c r="W39" s="358"/>
      <c r="X39" s="363" t="s">
        <v>304</v>
      </c>
      <c r="Y39" s="363"/>
      <c r="Z39" s="363"/>
      <c r="AA39" s="363"/>
      <c r="AB39" s="364">
        <f>+표지!$H$1</f>
        <v>0</v>
      </c>
      <c r="AC39" s="365"/>
      <c r="AD39" s="365"/>
      <c r="AE39" s="365"/>
      <c r="AF39" s="366"/>
    </row>
    <row r="40" spans="1:32" s="1" customFormat="1" ht="23.25" customHeight="1">
      <c r="A40" s="367" t="s">
        <v>305</v>
      </c>
      <c r="B40" s="368"/>
      <c r="C40" s="368"/>
      <c r="D40" s="368"/>
      <c r="E40" s="368"/>
      <c r="F40" s="368"/>
      <c r="G40" s="368"/>
      <c r="H40" s="368"/>
      <c r="I40" s="369" t="s">
        <v>306</v>
      </c>
      <c r="J40" s="368"/>
      <c r="K40" s="368"/>
      <c r="L40" s="368"/>
      <c r="M40" s="368"/>
      <c r="N40" s="368"/>
      <c r="O40" s="368"/>
      <c r="P40" s="368"/>
      <c r="Q40" s="369" t="s">
        <v>307</v>
      </c>
      <c r="R40" s="368"/>
      <c r="S40" s="368"/>
      <c r="T40" s="368"/>
      <c r="U40" s="368"/>
      <c r="V40" s="368"/>
      <c r="W40" s="391"/>
      <c r="X40" s="363" t="s">
        <v>308</v>
      </c>
      <c r="Y40" s="363"/>
      <c r="Z40" s="363"/>
      <c r="AA40" s="363"/>
      <c r="AB40" s="416">
        <f>표지!$B$10</f>
        <v>43388</v>
      </c>
      <c r="AC40" s="365"/>
      <c r="AD40" s="365"/>
      <c r="AE40" s="365"/>
      <c r="AF40" s="366"/>
    </row>
    <row r="41" spans="1:32" s="1" customFormat="1" ht="23.25" customHeight="1" thickBot="1">
      <c r="A41" s="345" t="str">
        <f>+$A$4</f>
        <v>9. 성과평가</v>
      </c>
      <c r="B41" s="346"/>
      <c r="C41" s="346"/>
      <c r="D41" s="346"/>
      <c r="E41" s="346"/>
      <c r="F41" s="346"/>
      <c r="G41" s="346"/>
      <c r="H41" s="346"/>
      <c r="I41" s="347" t="str">
        <f>+$I$4</f>
        <v xml:space="preserve">MP(경영프로세스) </v>
      </c>
      <c r="J41" s="346"/>
      <c r="K41" s="346"/>
      <c r="L41" s="346"/>
      <c r="M41" s="346"/>
      <c r="N41" s="346"/>
      <c r="O41" s="346"/>
      <c r="P41" s="346"/>
      <c r="Q41" s="347" t="str">
        <f>+$Q$4</f>
        <v>생산</v>
      </c>
      <c r="R41" s="346"/>
      <c r="S41" s="346"/>
      <c r="T41" s="346"/>
      <c r="U41" s="346"/>
      <c r="V41" s="346"/>
      <c r="W41" s="348"/>
      <c r="X41" s="349" t="s">
        <v>309</v>
      </c>
      <c r="Y41" s="349"/>
      <c r="Z41" s="349"/>
      <c r="AA41" s="349"/>
      <c r="AB41" s="350" t="s">
        <v>436</v>
      </c>
      <c r="AC41" s="346"/>
      <c r="AD41" s="346"/>
      <c r="AE41" s="346"/>
      <c r="AF41" s="351"/>
    </row>
    <row r="42" spans="1:32">
      <c r="A42" s="16"/>
      <c r="B42" s="17"/>
      <c r="C42" s="17"/>
      <c r="D42" s="17"/>
      <c r="E42" s="17"/>
      <c r="F42" s="17"/>
      <c r="G42" s="17"/>
      <c r="H42" s="17"/>
      <c r="I42" s="17"/>
      <c r="J42" s="17"/>
      <c r="K42" s="17"/>
      <c r="L42" s="17"/>
      <c r="M42" s="17"/>
      <c r="N42" s="17"/>
      <c r="O42" s="17"/>
      <c r="P42" s="18"/>
      <c r="Q42" s="386" t="s">
        <v>437</v>
      </c>
      <c r="R42" s="387"/>
      <c r="S42" s="387"/>
      <c r="T42" s="387"/>
      <c r="U42" s="387"/>
      <c r="V42" s="387"/>
      <c r="W42" s="387"/>
      <c r="X42" s="387"/>
      <c r="Y42" s="387"/>
      <c r="Z42" s="387"/>
      <c r="AA42" s="387"/>
      <c r="AB42" s="387"/>
      <c r="AC42" s="387"/>
      <c r="AD42" s="387"/>
      <c r="AE42" s="387"/>
      <c r="AF42" s="388"/>
    </row>
    <row r="43" spans="1:32">
      <c r="A43" s="5"/>
      <c r="B43" s="11"/>
      <c r="C43" s="11"/>
      <c r="D43" s="11"/>
      <c r="E43" s="11"/>
      <c r="F43" s="11"/>
      <c r="G43" s="11"/>
      <c r="H43" s="11"/>
      <c r="I43" s="11"/>
      <c r="J43" s="11"/>
      <c r="K43" s="11"/>
      <c r="L43" s="11"/>
      <c r="M43" s="11"/>
      <c r="N43" s="11"/>
      <c r="O43" s="11"/>
      <c r="P43" s="19"/>
      <c r="Q43" s="9"/>
      <c r="R43" s="35"/>
      <c r="S43" s="389" t="s">
        <v>438</v>
      </c>
      <c r="T43" s="389"/>
      <c r="U43" s="389"/>
      <c r="V43" s="389"/>
      <c r="W43" s="389"/>
      <c r="X43" s="389"/>
      <c r="Y43" s="389" t="s">
        <v>439</v>
      </c>
      <c r="Z43" s="389"/>
      <c r="AA43" s="389"/>
      <c r="AB43" s="389"/>
      <c r="AC43" s="389"/>
      <c r="AD43" s="389"/>
      <c r="AE43" s="389"/>
      <c r="AF43" s="43"/>
    </row>
    <row r="44" spans="1:32">
      <c r="A44" s="5"/>
      <c r="B44" s="11"/>
      <c r="C44" s="11"/>
      <c r="D44" s="11"/>
      <c r="E44" s="11"/>
      <c r="F44" s="11"/>
      <c r="G44" s="11"/>
      <c r="H44" s="11"/>
      <c r="I44" s="11"/>
      <c r="J44" s="11"/>
      <c r="K44" s="11"/>
      <c r="L44" s="11"/>
      <c r="M44" s="11"/>
      <c r="N44" s="11"/>
      <c r="O44" s="11"/>
      <c r="P44" s="19"/>
      <c r="Q44" s="9"/>
      <c r="R44" s="35"/>
      <c r="S44" s="389" t="s">
        <v>440</v>
      </c>
      <c r="T44" s="389"/>
      <c r="U44" s="389"/>
      <c r="V44" s="389"/>
      <c r="W44" s="389"/>
      <c r="X44" s="389"/>
      <c r="Y44" s="389" t="s">
        <v>441</v>
      </c>
      <c r="Z44" s="389"/>
      <c r="AA44" s="389"/>
      <c r="AB44" s="389"/>
      <c r="AC44" s="389"/>
      <c r="AD44" s="389"/>
      <c r="AE44" s="389"/>
      <c r="AF44" s="43"/>
    </row>
    <row r="45" spans="1:32">
      <c r="A45" s="5"/>
      <c r="B45" s="11"/>
      <c r="C45" s="11"/>
      <c r="D45" s="11"/>
      <c r="E45" s="11"/>
      <c r="F45" s="11"/>
      <c r="G45" s="11"/>
      <c r="H45" s="11"/>
      <c r="I45" s="11"/>
      <c r="J45" s="11"/>
      <c r="K45" s="11"/>
      <c r="L45" s="11"/>
      <c r="M45" s="11"/>
      <c r="N45" s="11"/>
      <c r="O45" s="11"/>
      <c r="P45" s="19"/>
      <c r="Q45" s="9"/>
      <c r="R45" s="35"/>
      <c r="S45" s="389" t="s">
        <v>442</v>
      </c>
      <c r="T45" s="389"/>
      <c r="U45" s="389"/>
      <c r="V45" s="389"/>
      <c r="W45" s="389"/>
      <c r="X45" s="389"/>
      <c r="Y45" s="389" t="s">
        <v>443</v>
      </c>
      <c r="Z45" s="389"/>
      <c r="AA45" s="389"/>
      <c r="AB45" s="389"/>
      <c r="AC45" s="389"/>
      <c r="AD45" s="389"/>
      <c r="AE45" s="389"/>
      <c r="AF45" s="43"/>
    </row>
    <row r="46" spans="1:32">
      <c r="A46" s="5"/>
      <c r="B46" s="11"/>
      <c r="C46" s="11"/>
      <c r="D46" s="11"/>
      <c r="E46" s="11"/>
      <c r="F46" s="11"/>
      <c r="G46" s="11"/>
      <c r="H46" s="11"/>
      <c r="I46" s="11"/>
      <c r="J46" s="11"/>
      <c r="K46" s="11"/>
      <c r="L46" s="11"/>
      <c r="M46" s="11"/>
      <c r="N46" s="11"/>
      <c r="O46" s="11"/>
      <c r="P46" s="19"/>
      <c r="Q46" s="9"/>
      <c r="R46" s="35"/>
      <c r="S46" s="389" t="s">
        <v>444</v>
      </c>
      <c r="T46" s="389"/>
      <c r="U46" s="389"/>
      <c r="V46" s="389"/>
      <c r="W46" s="389"/>
      <c r="X46" s="389"/>
      <c r="Y46" s="389" t="s">
        <v>445</v>
      </c>
      <c r="Z46" s="389"/>
      <c r="AA46" s="389"/>
      <c r="AB46" s="389"/>
      <c r="AC46" s="389"/>
      <c r="AD46" s="389"/>
      <c r="AE46" s="389"/>
      <c r="AF46" s="43"/>
    </row>
    <row r="47" spans="1:32">
      <c r="A47" s="423" t="s">
        <v>446</v>
      </c>
      <c r="B47" s="442"/>
      <c r="C47" s="442"/>
      <c r="D47" s="442"/>
      <c r="E47" s="442"/>
      <c r="F47" s="442"/>
      <c r="G47" s="442"/>
      <c r="H47" s="442"/>
      <c r="I47" s="442"/>
      <c r="J47" s="442"/>
      <c r="K47" s="442"/>
      <c r="L47" s="442"/>
      <c r="M47" s="442"/>
      <c r="N47" s="442"/>
      <c r="O47" s="442"/>
      <c r="P47" s="443"/>
      <c r="Q47" s="9"/>
      <c r="R47" s="35"/>
      <c r="S47" s="389" t="s">
        <v>447</v>
      </c>
      <c r="T47" s="389"/>
      <c r="U47" s="389"/>
      <c r="V47" s="389"/>
      <c r="W47" s="389"/>
      <c r="X47" s="389"/>
      <c r="Y47" s="389" t="s">
        <v>448</v>
      </c>
      <c r="Z47" s="389"/>
      <c r="AA47" s="389"/>
      <c r="AB47" s="389"/>
      <c r="AC47" s="389"/>
      <c r="AD47" s="389"/>
      <c r="AE47" s="389"/>
      <c r="AF47" s="43"/>
    </row>
    <row r="48" spans="1:32">
      <c r="A48" s="423" t="s">
        <v>449</v>
      </c>
      <c r="B48" s="442"/>
      <c r="C48" s="442"/>
      <c r="D48" s="442"/>
      <c r="E48" s="442"/>
      <c r="F48" s="442"/>
      <c r="G48" s="442"/>
      <c r="H48" s="442"/>
      <c r="I48" s="442"/>
      <c r="J48" s="442"/>
      <c r="K48" s="442"/>
      <c r="L48" s="442"/>
      <c r="M48" s="442"/>
      <c r="N48" s="442"/>
      <c r="O48" s="442"/>
      <c r="P48" s="443"/>
      <c r="Q48" s="9"/>
      <c r="R48" s="35"/>
      <c r="S48" s="389" t="s">
        <v>450</v>
      </c>
      <c r="T48" s="389"/>
      <c r="U48" s="389"/>
      <c r="V48" s="389"/>
      <c r="W48" s="389"/>
      <c r="X48" s="389"/>
      <c r="Y48" s="389" t="s">
        <v>451</v>
      </c>
      <c r="Z48" s="389"/>
      <c r="AA48" s="389"/>
      <c r="AB48" s="389"/>
      <c r="AC48" s="389"/>
      <c r="AD48" s="389"/>
      <c r="AE48" s="389"/>
      <c r="AF48" s="43"/>
    </row>
    <row r="49" spans="1:32">
      <c r="A49" s="8"/>
      <c r="C49" s="390" t="s">
        <v>452</v>
      </c>
      <c r="D49" s="390"/>
      <c r="E49" s="390"/>
      <c r="F49" s="390"/>
      <c r="G49" s="390" t="s">
        <v>275</v>
      </c>
      <c r="H49" s="390"/>
      <c r="I49" s="390"/>
      <c r="J49" s="390"/>
      <c r="K49" s="390"/>
      <c r="L49" s="390" t="s">
        <v>276</v>
      </c>
      <c r="M49" s="390"/>
      <c r="N49" s="390"/>
      <c r="O49" s="390"/>
      <c r="P49" s="20"/>
      <c r="Q49" s="111"/>
      <c r="R49" s="35"/>
      <c r="S49" s="389" t="s">
        <v>453</v>
      </c>
      <c r="T49" s="389"/>
      <c r="U49" s="389"/>
      <c r="V49" s="389"/>
      <c r="W49" s="389"/>
      <c r="X49" s="389"/>
      <c r="Y49" s="389" t="s">
        <v>454</v>
      </c>
      <c r="Z49" s="389"/>
      <c r="AA49" s="389"/>
      <c r="AB49" s="389"/>
      <c r="AC49" s="389"/>
      <c r="AD49" s="389"/>
      <c r="AE49" s="389"/>
      <c r="AF49" s="43"/>
    </row>
    <row r="50" spans="1:32">
      <c r="A50" s="45"/>
      <c r="B50" s="35"/>
      <c r="C50" s="390" t="s">
        <v>455</v>
      </c>
      <c r="D50" s="390"/>
      <c r="E50" s="390"/>
      <c r="F50" s="390"/>
      <c r="G50" s="390" t="s">
        <v>456</v>
      </c>
      <c r="H50" s="390"/>
      <c r="I50" s="390"/>
      <c r="J50" s="390"/>
      <c r="K50" s="390"/>
      <c r="L50" s="390" t="s">
        <v>457</v>
      </c>
      <c r="M50" s="390"/>
      <c r="N50" s="390"/>
      <c r="O50" s="390"/>
      <c r="P50" s="44"/>
      <c r="Q50" s="9"/>
      <c r="R50" s="35"/>
      <c r="S50" s="389" t="s">
        <v>458</v>
      </c>
      <c r="T50" s="389"/>
      <c r="U50" s="389"/>
      <c r="V50" s="389"/>
      <c r="W50" s="389"/>
      <c r="X50" s="389"/>
      <c r="Y50" s="389" t="s">
        <v>459</v>
      </c>
      <c r="Z50" s="389"/>
      <c r="AA50" s="389"/>
      <c r="AB50" s="389"/>
      <c r="AC50" s="389"/>
      <c r="AD50" s="389"/>
      <c r="AE50" s="389"/>
      <c r="AF50" s="43"/>
    </row>
    <row r="51" spans="1:32">
      <c r="A51" s="45"/>
      <c r="B51" s="35"/>
      <c r="C51" s="390"/>
      <c r="D51" s="390"/>
      <c r="E51" s="390"/>
      <c r="F51" s="390"/>
      <c r="G51" s="370" t="s">
        <v>460</v>
      </c>
      <c r="H51" s="370"/>
      <c r="I51" s="370"/>
      <c r="J51" s="370"/>
      <c r="K51" s="370"/>
      <c r="L51" s="390" t="s">
        <v>461</v>
      </c>
      <c r="M51" s="390"/>
      <c r="N51" s="390"/>
      <c r="O51" s="390"/>
      <c r="P51" s="44"/>
      <c r="Q51" s="9"/>
      <c r="R51" s="35"/>
      <c r="S51" s="389" t="s">
        <v>462</v>
      </c>
      <c r="T51" s="389"/>
      <c r="U51" s="389"/>
      <c r="V51" s="389"/>
      <c r="W51" s="389"/>
      <c r="X51" s="389"/>
      <c r="Y51" s="389" t="s">
        <v>463</v>
      </c>
      <c r="Z51" s="389"/>
      <c r="AA51" s="389"/>
      <c r="AB51" s="389"/>
      <c r="AC51" s="389"/>
      <c r="AD51" s="389"/>
      <c r="AE51" s="389"/>
      <c r="AF51" s="43"/>
    </row>
    <row r="52" spans="1:32">
      <c r="A52" s="45"/>
      <c r="B52" s="35"/>
      <c r="C52" s="390"/>
      <c r="D52" s="390"/>
      <c r="E52" s="390"/>
      <c r="F52" s="390"/>
      <c r="G52" s="370" t="s">
        <v>464</v>
      </c>
      <c r="H52" s="370"/>
      <c r="I52" s="370"/>
      <c r="J52" s="370"/>
      <c r="K52" s="370"/>
      <c r="L52" s="390" t="s">
        <v>465</v>
      </c>
      <c r="M52" s="390"/>
      <c r="N52" s="390"/>
      <c r="O52" s="390"/>
      <c r="P52" s="44"/>
      <c r="Q52" s="9"/>
      <c r="R52" s="35"/>
      <c r="S52" s="389" t="s">
        <v>466</v>
      </c>
      <c r="T52" s="389"/>
      <c r="U52" s="389"/>
      <c r="V52" s="389"/>
      <c r="W52" s="389"/>
      <c r="X52" s="389"/>
      <c r="Y52" s="389" t="s">
        <v>467</v>
      </c>
      <c r="Z52" s="389"/>
      <c r="AA52" s="389"/>
      <c r="AB52" s="389"/>
      <c r="AC52" s="389"/>
      <c r="AD52" s="389"/>
      <c r="AE52" s="389"/>
      <c r="AF52" s="43"/>
    </row>
    <row r="53" spans="1:32">
      <c r="A53" s="45"/>
      <c r="B53" s="35"/>
      <c r="C53" s="370" t="s">
        <v>468</v>
      </c>
      <c r="D53" s="370"/>
      <c r="E53" s="370"/>
      <c r="F53" s="370"/>
      <c r="G53" s="390" t="s">
        <v>469</v>
      </c>
      <c r="H53" s="390"/>
      <c r="I53" s="390"/>
      <c r="J53" s="390"/>
      <c r="K53" s="390"/>
      <c r="L53" s="390" t="s">
        <v>457</v>
      </c>
      <c r="M53" s="390"/>
      <c r="N53" s="390"/>
      <c r="O53" s="390"/>
      <c r="P53" s="44"/>
      <c r="Q53" s="9"/>
      <c r="R53" s="35"/>
      <c r="S53" s="389" t="s">
        <v>470</v>
      </c>
      <c r="T53" s="389"/>
      <c r="U53" s="389"/>
      <c r="V53" s="389"/>
      <c r="W53" s="389"/>
      <c r="X53" s="389"/>
      <c r="Y53" s="389" t="s">
        <v>467</v>
      </c>
      <c r="Z53" s="389"/>
      <c r="AA53" s="389"/>
      <c r="AB53" s="389"/>
      <c r="AC53" s="389"/>
      <c r="AD53" s="389"/>
      <c r="AE53" s="389"/>
      <c r="AF53" s="43"/>
    </row>
    <row r="54" spans="1:32">
      <c r="A54" s="45"/>
      <c r="B54" s="35"/>
      <c r="C54" s="370"/>
      <c r="D54" s="370"/>
      <c r="E54" s="370"/>
      <c r="F54" s="370"/>
      <c r="G54" s="370" t="s">
        <v>471</v>
      </c>
      <c r="H54" s="440"/>
      <c r="I54" s="440"/>
      <c r="J54" s="440"/>
      <c r="K54" s="440"/>
      <c r="L54" s="390" t="s">
        <v>461</v>
      </c>
      <c r="M54" s="390"/>
      <c r="N54" s="390"/>
      <c r="O54" s="390"/>
      <c r="P54" s="44"/>
      <c r="Q54" s="9"/>
      <c r="R54" s="35"/>
      <c r="S54" s="441" t="s">
        <v>472</v>
      </c>
      <c r="T54" s="389"/>
      <c r="U54" s="389"/>
      <c r="V54" s="389"/>
      <c r="W54" s="389"/>
      <c r="X54" s="389"/>
      <c r="Y54" s="389" t="s">
        <v>473</v>
      </c>
      <c r="Z54" s="389"/>
      <c r="AA54" s="389"/>
      <c r="AB54" s="389"/>
      <c r="AC54" s="389"/>
      <c r="AD54" s="389"/>
      <c r="AE54" s="389"/>
      <c r="AF54" s="43"/>
    </row>
    <row r="55" spans="1:32">
      <c r="A55" s="45"/>
      <c r="B55" s="35"/>
      <c r="C55" s="370"/>
      <c r="D55" s="370"/>
      <c r="E55" s="370"/>
      <c r="F55" s="370"/>
      <c r="G55" s="439" t="s">
        <v>474</v>
      </c>
      <c r="H55" s="439"/>
      <c r="I55" s="439"/>
      <c r="J55" s="439"/>
      <c r="K55" s="439"/>
      <c r="L55" s="390" t="s">
        <v>465</v>
      </c>
      <c r="M55" s="390"/>
      <c r="N55" s="390"/>
      <c r="O55" s="390"/>
      <c r="P55" s="44"/>
      <c r="Q55" s="9"/>
      <c r="R55" s="35"/>
      <c r="S55" s="389" t="s">
        <v>475</v>
      </c>
      <c r="T55" s="389"/>
      <c r="U55" s="389"/>
      <c r="V55" s="389"/>
      <c r="W55" s="389"/>
      <c r="X55" s="389"/>
      <c r="Y55" s="389" t="s">
        <v>476</v>
      </c>
      <c r="Z55" s="389"/>
      <c r="AA55" s="389"/>
      <c r="AB55" s="389"/>
      <c r="AC55" s="389"/>
      <c r="AD55" s="389"/>
      <c r="AE55" s="389"/>
      <c r="AF55" s="43"/>
    </row>
    <row r="56" spans="1:32">
      <c r="A56" s="45"/>
      <c r="B56" s="35"/>
      <c r="C56" s="390" t="s">
        <v>277</v>
      </c>
      <c r="D56" s="440"/>
      <c r="E56" s="440"/>
      <c r="F56" s="440"/>
      <c r="G56" s="390" t="s">
        <v>477</v>
      </c>
      <c r="H56" s="390"/>
      <c r="I56" s="390"/>
      <c r="J56" s="390"/>
      <c r="K56" s="390"/>
      <c r="L56" s="390" t="s">
        <v>478</v>
      </c>
      <c r="M56" s="390"/>
      <c r="N56" s="390"/>
      <c r="O56" s="390"/>
      <c r="P56" s="44"/>
      <c r="Q56" s="6"/>
      <c r="AF56" s="21"/>
    </row>
    <row r="57" spans="1:32">
      <c r="A57" s="45"/>
      <c r="B57" s="35"/>
      <c r="C57" s="440"/>
      <c r="D57" s="440"/>
      <c r="E57" s="440"/>
      <c r="F57" s="440"/>
      <c r="G57" s="390" t="s">
        <v>479</v>
      </c>
      <c r="H57" s="390"/>
      <c r="I57" s="390"/>
      <c r="J57" s="390"/>
      <c r="K57" s="390"/>
      <c r="L57" s="390" t="s">
        <v>480</v>
      </c>
      <c r="M57" s="390"/>
      <c r="N57" s="390"/>
      <c r="O57" s="390"/>
      <c r="P57" s="44"/>
      <c r="Q57" s="392" t="s">
        <v>481</v>
      </c>
      <c r="R57" s="393"/>
      <c r="S57" s="393"/>
      <c r="T57" s="393"/>
      <c r="U57" s="393"/>
      <c r="V57" s="393"/>
      <c r="W57" s="393"/>
      <c r="X57" s="393"/>
      <c r="Y57" s="393"/>
      <c r="Z57" s="393"/>
      <c r="AA57" s="393"/>
      <c r="AB57" s="393"/>
      <c r="AC57" s="393"/>
      <c r="AD57" s="393"/>
      <c r="AE57" s="393"/>
      <c r="AF57" s="394"/>
    </row>
    <row r="58" spans="1:32">
      <c r="A58" s="45"/>
      <c r="B58" s="35"/>
      <c r="C58" s="440"/>
      <c r="D58" s="440"/>
      <c r="E58" s="440"/>
      <c r="F58" s="440"/>
      <c r="G58" s="390" t="s">
        <v>482</v>
      </c>
      <c r="H58" s="390"/>
      <c r="I58" s="390"/>
      <c r="J58" s="390"/>
      <c r="K58" s="390"/>
      <c r="L58" s="390"/>
      <c r="M58" s="390"/>
      <c r="N58" s="390"/>
      <c r="O58" s="390"/>
      <c r="P58" s="44"/>
      <c r="Q58" s="9"/>
      <c r="R58" s="35"/>
      <c r="S58" s="389" t="s">
        <v>483</v>
      </c>
      <c r="T58" s="389"/>
      <c r="U58" s="389"/>
      <c r="V58" s="389"/>
      <c r="W58" s="389"/>
      <c r="X58" s="389"/>
      <c r="Y58" s="389" t="s">
        <v>484</v>
      </c>
      <c r="Z58" s="389"/>
      <c r="AA58" s="389"/>
      <c r="AB58" s="389"/>
      <c r="AC58" s="389"/>
      <c r="AD58" s="389"/>
      <c r="AE58" s="389"/>
      <c r="AF58" s="43"/>
    </row>
    <row r="59" spans="1:32">
      <c r="A59" s="45"/>
      <c r="B59" s="35"/>
      <c r="C59" s="440"/>
      <c r="D59" s="440"/>
      <c r="E59" s="440"/>
      <c r="F59" s="440"/>
      <c r="G59" s="370" t="s">
        <v>485</v>
      </c>
      <c r="H59" s="440"/>
      <c r="I59" s="440"/>
      <c r="J59" s="440"/>
      <c r="K59" s="440"/>
      <c r="L59" s="390" t="s">
        <v>486</v>
      </c>
      <c r="M59" s="390"/>
      <c r="N59" s="390"/>
      <c r="O59" s="390"/>
      <c r="P59" s="44"/>
      <c r="Q59" s="9"/>
      <c r="R59" s="35"/>
      <c r="S59" s="370" t="s">
        <v>487</v>
      </c>
      <c r="T59" s="370"/>
      <c r="U59" s="370"/>
      <c r="V59" s="370"/>
      <c r="W59" s="370"/>
      <c r="X59" s="370"/>
      <c r="Y59" s="370" t="s">
        <v>488</v>
      </c>
      <c r="Z59" s="370"/>
      <c r="AA59" s="370"/>
      <c r="AB59" s="370"/>
      <c r="AC59" s="370"/>
      <c r="AD59" s="370"/>
      <c r="AE59" s="370"/>
      <c r="AF59" s="43"/>
    </row>
    <row r="60" spans="1:32">
      <c r="A60" s="423" t="s">
        <v>489</v>
      </c>
      <c r="B60" s="393"/>
      <c r="C60" s="393"/>
      <c r="D60" s="393"/>
      <c r="E60" s="393"/>
      <c r="F60" s="393"/>
      <c r="G60" s="393"/>
      <c r="H60" s="393"/>
      <c r="I60" s="393"/>
      <c r="J60" s="393"/>
      <c r="K60" s="393"/>
      <c r="L60" s="393"/>
      <c r="M60" s="393"/>
      <c r="N60" s="393"/>
      <c r="O60" s="393"/>
      <c r="P60" s="424"/>
      <c r="Q60" s="9"/>
      <c r="R60" s="35"/>
      <c r="S60" s="370"/>
      <c r="T60" s="370"/>
      <c r="U60" s="370"/>
      <c r="V60" s="370"/>
      <c r="W60" s="370"/>
      <c r="X60" s="370"/>
      <c r="Y60" s="370"/>
      <c r="Z60" s="370"/>
      <c r="AA60" s="370"/>
      <c r="AB60" s="370"/>
      <c r="AC60" s="370"/>
      <c r="AD60" s="370"/>
      <c r="AE60" s="370"/>
      <c r="AF60" s="43"/>
    </row>
    <row r="61" spans="1:32">
      <c r="A61" s="45"/>
      <c r="B61" s="35"/>
      <c r="C61" s="390" t="s">
        <v>438</v>
      </c>
      <c r="D61" s="390"/>
      <c r="E61" s="390"/>
      <c r="F61" s="390"/>
      <c r="G61" s="390"/>
      <c r="H61" s="390"/>
      <c r="I61" s="390" t="s">
        <v>439</v>
      </c>
      <c r="J61" s="390"/>
      <c r="K61" s="390"/>
      <c r="L61" s="390"/>
      <c r="M61" s="390"/>
      <c r="N61" s="390"/>
      <c r="O61" s="390"/>
      <c r="P61" s="44"/>
      <c r="Q61" s="9"/>
      <c r="R61" s="35"/>
      <c r="S61" s="370"/>
      <c r="T61" s="370"/>
      <c r="U61" s="370"/>
      <c r="V61" s="370"/>
      <c r="W61" s="370"/>
      <c r="X61" s="370"/>
      <c r="Y61" s="370"/>
      <c r="Z61" s="370"/>
      <c r="AA61" s="370"/>
      <c r="AB61" s="370"/>
      <c r="AC61" s="370"/>
      <c r="AD61" s="370"/>
      <c r="AE61" s="370"/>
      <c r="AF61" s="43"/>
    </row>
    <row r="62" spans="1:32">
      <c r="A62" s="45"/>
      <c r="B62" s="35"/>
      <c r="C62" s="390" t="s">
        <v>490</v>
      </c>
      <c r="D62" s="390"/>
      <c r="E62" s="390"/>
      <c r="F62" s="390"/>
      <c r="G62" s="390"/>
      <c r="H62" s="390"/>
      <c r="I62" s="390" t="s">
        <v>491</v>
      </c>
      <c r="J62" s="390"/>
      <c r="K62" s="390"/>
      <c r="L62" s="390"/>
      <c r="M62" s="390"/>
      <c r="N62" s="390"/>
      <c r="O62" s="390"/>
      <c r="P62" s="44"/>
      <c r="Q62" s="9"/>
      <c r="R62" s="35"/>
      <c r="S62" s="370" t="s">
        <v>492</v>
      </c>
      <c r="T62" s="390"/>
      <c r="U62" s="390"/>
      <c r="V62" s="390"/>
      <c r="W62" s="390"/>
      <c r="X62" s="390"/>
      <c r="Y62" s="370" t="s">
        <v>493</v>
      </c>
      <c r="Z62" s="370"/>
      <c r="AA62" s="370"/>
      <c r="AB62" s="370"/>
      <c r="AC62" s="370"/>
      <c r="AD62" s="370"/>
      <c r="AE62" s="370"/>
      <c r="AF62" s="43"/>
    </row>
    <row r="63" spans="1:32">
      <c r="A63" s="45"/>
      <c r="B63" s="35"/>
      <c r="C63" s="390" t="s">
        <v>494</v>
      </c>
      <c r="D63" s="390"/>
      <c r="E63" s="390"/>
      <c r="F63" s="390"/>
      <c r="G63" s="390"/>
      <c r="H63" s="390"/>
      <c r="I63" s="390"/>
      <c r="J63" s="390"/>
      <c r="K63" s="390"/>
      <c r="L63" s="390"/>
      <c r="M63" s="390"/>
      <c r="N63" s="390"/>
      <c r="O63" s="390"/>
      <c r="P63" s="44"/>
      <c r="Q63" s="9"/>
      <c r="R63" s="35"/>
      <c r="S63" s="390"/>
      <c r="T63" s="390"/>
      <c r="U63" s="390"/>
      <c r="V63" s="390"/>
      <c r="W63" s="390"/>
      <c r="X63" s="390"/>
      <c r="Y63" s="370"/>
      <c r="Z63" s="370"/>
      <c r="AA63" s="370"/>
      <c r="AB63" s="370"/>
      <c r="AC63" s="370"/>
      <c r="AD63" s="370"/>
      <c r="AE63" s="370"/>
      <c r="AF63" s="43"/>
    </row>
    <row r="64" spans="1:32">
      <c r="A64" s="45"/>
      <c r="B64" s="35"/>
      <c r="C64" s="390" t="s">
        <v>495</v>
      </c>
      <c r="D64" s="390"/>
      <c r="E64" s="390"/>
      <c r="F64" s="390"/>
      <c r="G64" s="390"/>
      <c r="H64" s="390"/>
      <c r="I64" s="390"/>
      <c r="J64" s="390"/>
      <c r="K64" s="390"/>
      <c r="L64" s="390"/>
      <c r="M64" s="390"/>
      <c r="N64" s="390"/>
      <c r="O64" s="390"/>
      <c r="P64" s="44"/>
      <c r="Q64" s="111"/>
      <c r="R64" s="35"/>
      <c r="S64" s="390"/>
      <c r="T64" s="390"/>
      <c r="U64" s="390"/>
      <c r="V64" s="390"/>
      <c r="W64" s="390"/>
      <c r="X64" s="390"/>
      <c r="Y64" s="370"/>
      <c r="Z64" s="370"/>
      <c r="AA64" s="370"/>
      <c r="AB64" s="370"/>
      <c r="AC64" s="370"/>
      <c r="AD64" s="370"/>
      <c r="AE64" s="370"/>
      <c r="AF64" s="43"/>
    </row>
    <row r="65" spans="1:32">
      <c r="A65" s="45"/>
      <c r="B65" s="35"/>
      <c r="C65" s="390" t="s">
        <v>496</v>
      </c>
      <c r="D65" s="390"/>
      <c r="E65" s="390"/>
      <c r="F65" s="390"/>
      <c r="G65" s="390"/>
      <c r="H65" s="390"/>
      <c r="I65" s="390" t="s">
        <v>497</v>
      </c>
      <c r="J65" s="390"/>
      <c r="K65" s="390"/>
      <c r="L65" s="390"/>
      <c r="M65" s="390"/>
      <c r="N65" s="390"/>
      <c r="O65" s="390"/>
      <c r="P65" s="44"/>
      <c r="Q65" s="9"/>
      <c r="R65" s="35"/>
      <c r="S65" s="370" t="s">
        <v>498</v>
      </c>
      <c r="T65" s="390"/>
      <c r="U65" s="390"/>
      <c r="V65" s="390"/>
      <c r="W65" s="390"/>
      <c r="X65" s="390"/>
      <c r="Y65" s="370" t="s">
        <v>499</v>
      </c>
      <c r="Z65" s="370"/>
      <c r="AA65" s="370"/>
      <c r="AB65" s="370"/>
      <c r="AC65" s="370"/>
      <c r="AD65" s="370"/>
      <c r="AE65" s="370"/>
      <c r="AF65" s="43"/>
    </row>
    <row r="66" spans="1:32">
      <c r="A66" s="45"/>
      <c r="B66" s="35"/>
      <c r="C66" s="390" t="s">
        <v>500</v>
      </c>
      <c r="D66" s="390"/>
      <c r="E66" s="390"/>
      <c r="F66" s="390"/>
      <c r="G66" s="390"/>
      <c r="H66" s="390"/>
      <c r="I66" s="390" t="s">
        <v>501</v>
      </c>
      <c r="J66" s="390"/>
      <c r="K66" s="390"/>
      <c r="L66" s="390"/>
      <c r="M66" s="390"/>
      <c r="N66" s="390"/>
      <c r="O66" s="390"/>
      <c r="P66" s="44"/>
      <c r="Q66" s="9"/>
      <c r="R66" s="35"/>
      <c r="S66" s="390"/>
      <c r="T66" s="390"/>
      <c r="U66" s="390"/>
      <c r="V66" s="390"/>
      <c r="W66" s="390"/>
      <c r="X66" s="390"/>
      <c r="Y66" s="370"/>
      <c r="Z66" s="370"/>
      <c r="AA66" s="370"/>
      <c r="AB66" s="370"/>
      <c r="AC66" s="370"/>
      <c r="AD66" s="370"/>
      <c r="AE66" s="370"/>
      <c r="AF66" s="43"/>
    </row>
    <row r="67" spans="1:32" ht="13.5" customHeight="1">
      <c r="A67" s="22"/>
      <c r="B67" s="35"/>
      <c r="C67" s="390" t="s">
        <v>502</v>
      </c>
      <c r="D67" s="390"/>
      <c r="E67" s="390"/>
      <c r="F67" s="390"/>
      <c r="G67" s="390"/>
      <c r="H67" s="390"/>
      <c r="I67" s="390" t="s">
        <v>441</v>
      </c>
      <c r="J67" s="390"/>
      <c r="K67" s="390"/>
      <c r="L67" s="390"/>
      <c r="M67" s="390"/>
      <c r="N67" s="390"/>
      <c r="O67" s="390"/>
      <c r="P67" s="44"/>
      <c r="Q67" s="9"/>
      <c r="R67" s="35"/>
      <c r="S67" s="390" t="s">
        <v>503</v>
      </c>
      <c r="T67" s="390"/>
      <c r="U67" s="390"/>
      <c r="V67" s="390"/>
      <c r="W67" s="390"/>
      <c r="X67" s="390"/>
      <c r="Y67" s="370" t="s">
        <v>504</v>
      </c>
      <c r="Z67" s="370"/>
      <c r="AA67" s="370"/>
      <c r="AB67" s="370"/>
      <c r="AC67" s="370"/>
      <c r="AD67" s="370"/>
      <c r="AE67" s="370"/>
      <c r="AF67" s="43"/>
    </row>
    <row r="68" spans="1:32" ht="13.5" customHeight="1">
      <c r="A68" s="45"/>
      <c r="B68" s="35"/>
      <c r="C68" s="390" t="s">
        <v>505</v>
      </c>
      <c r="D68" s="390"/>
      <c r="E68" s="390"/>
      <c r="F68" s="390"/>
      <c r="G68" s="390"/>
      <c r="H68" s="390"/>
      <c r="I68" s="390" t="s">
        <v>506</v>
      </c>
      <c r="J68" s="390"/>
      <c r="K68" s="390"/>
      <c r="L68" s="390"/>
      <c r="M68" s="390"/>
      <c r="N68" s="390"/>
      <c r="O68" s="390"/>
      <c r="P68" s="44"/>
      <c r="Q68" s="9"/>
      <c r="R68" s="35"/>
      <c r="S68" s="390"/>
      <c r="T68" s="390"/>
      <c r="U68" s="390"/>
      <c r="V68" s="390"/>
      <c r="W68" s="390"/>
      <c r="X68" s="390"/>
      <c r="Y68" s="370"/>
      <c r="Z68" s="370"/>
      <c r="AA68" s="370"/>
      <c r="AB68" s="370"/>
      <c r="AC68" s="370"/>
      <c r="AD68" s="370"/>
      <c r="AE68" s="370"/>
      <c r="AF68" s="43"/>
    </row>
    <row r="69" spans="1:32" ht="13.5" customHeight="1">
      <c r="A69" s="45"/>
      <c r="B69" s="35"/>
      <c r="C69" s="390" t="s">
        <v>444</v>
      </c>
      <c r="D69" s="390"/>
      <c r="E69" s="390"/>
      <c r="F69" s="390"/>
      <c r="G69" s="390"/>
      <c r="H69" s="390"/>
      <c r="I69" s="390" t="s">
        <v>459</v>
      </c>
      <c r="J69" s="390"/>
      <c r="K69" s="390"/>
      <c r="L69" s="390"/>
      <c r="M69" s="390"/>
      <c r="N69" s="390"/>
      <c r="O69" s="390"/>
      <c r="P69" s="44"/>
      <c r="Q69" s="9"/>
      <c r="R69" s="35"/>
      <c r="S69" s="370" t="s">
        <v>507</v>
      </c>
      <c r="T69" s="370"/>
      <c r="U69" s="370"/>
      <c r="V69" s="370"/>
      <c r="W69" s="370"/>
      <c r="X69" s="370"/>
      <c r="Y69" s="370" t="s">
        <v>508</v>
      </c>
      <c r="Z69" s="370"/>
      <c r="AA69" s="370"/>
      <c r="AB69" s="370"/>
      <c r="AC69" s="370"/>
      <c r="AD69" s="370"/>
      <c r="AE69" s="370"/>
      <c r="AF69" s="43"/>
    </row>
    <row r="70" spans="1:32">
      <c r="A70" s="45"/>
      <c r="B70" s="35"/>
      <c r="C70" s="390" t="s">
        <v>509</v>
      </c>
      <c r="D70" s="390"/>
      <c r="E70" s="390"/>
      <c r="F70" s="390"/>
      <c r="G70" s="390"/>
      <c r="H70" s="390"/>
      <c r="I70" s="390" t="s">
        <v>510</v>
      </c>
      <c r="J70" s="390"/>
      <c r="K70" s="390"/>
      <c r="L70" s="390"/>
      <c r="M70" s="390"/>
      <c r="N70" s="390"/>
      <c r="O70" s="390"/>
      <c r="P70" s="44"/>
      <c r="Q70" s="9"/>
      <c r="R70" s="35"/>
      <c r="S70" s="370"/>
      <c r="T70" s="370"/>
      <c r="U70" s="370"/>
      <c r="V70" s="370"/>
      <c r="W70" s="370"/>
      <c r="X70" s="370"/>
      <c r="Y70" s="370"/>
      <c r="Z70" s="370"/>
      <c r="AA70" s="370"/>
      <c r="AB70" s="370"/>
      <c r="AC70" s="370"/>
      <c r="AD70" s="370"/>
      <c r="AE70" s="370"/>
      <c r="AF70" s="43"/>
    </row>
    <row r="71" spans="1:32">
      <c r="A71" s="45"/>
      <c r="B71" s="35"/>
      <c r="C71" s="390" t="s">
        <v>511</v>
      </c>
      <c r="D71" s="390"/>
      <c r="E71" s="390"/>
      <c r="F71" s="390"/>
      <c r="G71" s="390"/>
      <c r="H71" s="390"/>
      <c r="I71" s="390" t="s">
        <v>459</v>
      </c>
      <c r="J71" s="390"/>
      <c r="K71" s="390"/>
      <c r="L71" s="390"/>
      <c r="M71" s="390"/>
      <c r="N71" s="390"/>
      <c r="O71" s="390"/>
      <c r="P71" s="44"/>
      <c r="Q71" s="9"/>
      <c r="R71" s="35"/>
      <c r="S71" s="390" t="s">
        <v>512</v>
      </c>
      <c r="T71" s="390"/>
      <c r="U71" s="390"/>
      <c r="V71" s="390"/>
      <c r="W71" s="390"/>
      <c r="X71" s="390"/>
      <c r="Y71" s="370" t="s">
        <v>513</v>
      </c>
      <c r="Z71" s="370"/>
      <c r="AA71" s="370"/>
      <c r="AB71" s="370"/>
      <c r="AC71" s="370"/>
      <c r="AD71" s="370"/>
      <c r="AE71" s="370"/>
      <c r="AF71" s="43"/>
    </row>
    <row r="72" spans="1:32">
      <c r="A72" s="45"/>
      <c r="B72" s="35"/>
      <c r="C72" s="370" t="s">
        <v>514</v>
      </c>
      <c r="D72" s="390"/>
      <c r="E72" s="390"/>
      <c r="F72" s="390"/>
      <c r="G72" s="390"/>
      <c r="H72" s="390"/>
      <c r="I72" s="390" t="s">
        <v>515</v>
      </c>
      <c r="J72" s="390"/>
      <c r="K72" s="390"/>
      <c r="L72" s="390"/>
      <c r="M72" s="390"/>
      <c r="N72" s="390"/>
      <c r="O72" s="390"/>
      <c r="P72" s="44"/>
      <c r="Q72" s="9"/>
      <c r="R72" s="35"/>
      <c r="S72" s="390"/>
      <c r="T72" s="390"/>
      <c r="U72" s="390"/>
      <c r="V72" s="390"/>
      <c r="W72" s="390"/>
      <c r="X72" s="390"/>
      <c r="Y72" s="370"/>
      <c r="Z72" s="370"/>
      <c r="AA72" s="370"/>
      <c r="AB72" s="370"/>
      <c r="AC72" s="370"/>
      <c r="AD72" s="370"/>
      <c r="AE72" s="370"/>
      <c r="AF72" s="43"/>
    </row>
    <row r="73" spans="1:32">
      <c r="A73" s="45"/>
      <c r="B73" s="35"/>
      <c r="C73" s="390" t="s">
        <v>516</v>
      </c>
      <c r="D73" s="390"/>
      <c r="E73" s="390"/>
      <c r="F73" s="390"/>
      <c r="G73" s="390"/>
      <c r="H73" s="390"/>
      <c r="I73" s="390" t="s">
        <v>517</v>
      </c>
      <c r="J73" s="390"/>
      <c r="K73" s="390"/>
      <c r="L73" s="390"/>
      <c r="M73" s="390"/>
      <c r="N73" s="390"/>
      <c r="O73" s="390"/>
      <c r="P73" s="44"/>
      <c r="Q73" s="9"/>
      <c r="R73" s="35"/>
      <c r="S73" s="390" t="s">
        <v>269</v>
      </c>
      <c r="T73" s="390"/>
      <c r="U73" s="390"/>
      <c r="V73" s="390"/>
      <c r="W73" s="390"/>
      <c r="X73" s="390"/>
      <c r="Y73" s="370" t="s">
        <v>518</v>
      </c>
      <c r="Z73" s="370"/>
      <c r="AA73" s="370"/>
      <c r="AB73" s="370"/>
      <c r="AC73" s="370"/>
      <c r="AD73" s="370"/>
      <c r="AE73" s="370"/>
      <c r="AF73" s="43"/>
    </row>
    <row r="74" spans="1:32" ht="14.25" thickBot="1">
      <c r="A74" s="97"/>
      <c r="B74" s="14"/>
      <c r="C74" s="415" t="s">
        <v>519</v>
      </c>
      <c r="D74" s="415"/>
      <c r="E74" s="415"/>
      <c r="F74" s="415"/>
      <c r="G74" s="415"/>
      <c r="H74" s="415"/>
      <c r="I74" s="415" t="s">
        <v>520</v>
      </c>
      <c r="J74" s="415"/>
      <c r="K74" s="415"/>
      <c r="L74" s="415"/>
      <c r="M74" s="415"/>
      <c r="N74" s="415"/>
      <c r="O74" s="415"/>
      <c r="P74" s="50"/>
      <c r="Q74" s="23"/>
      <c r="R74" s="14"/>
      <c r="S74" s="415"/>
      <c r="T74" s="415"/>
      <c r="U74" s="415"/>
      <c r="V74" s="415"/>
      <c r="W74" s="415"/>
      <c r="X74" s="415"/>
      <c r="Y74" s="414"/>
      <c r="Z74" s="414"/>
      <c r="AA74" s="414"/>
      <c r="AB74" s="414"/>
      <c r="AC74" s="414"/>
      <c r="AD74" s="414"/>
      <c r="AE74" s="414"/>
      <c r="AF74" s="15"/>
    </row>
    <row r="75" spans="1:32" s="1" customFormat="1" ht="22.5" customHeight="1">
      <c r="A75" s="475" t="str">
        <f>표지!A1</f>
        <v>ITS인증원</v>
      </c>
      <c r="B75" s="476"/>
      <c r="C75" s="476"/>
      <c r="D75" s="476"/>
      <c r="E75" s="476"/>
      <c r="F75" s="476"/>
      <c r="G75" s="476"/>
      <c r="H75" s="477"/>
      <c r="I75" s="353" t="s">
        <v>376</v>
      </c>
      <c r="J75" s="354"/>
      <c r="K75" s="354"/>
      <c r="L75" s="354"/>
      <c r="M75" s="354"/>
      <c r="N75" s="354"/>
      <c r="O75" s="354"/>
      <c r="P75" s="354"/>
      <c r="Q75" s="354"/>
      <c r="R75" s="354"/>
      <c r="S75" s="354"/>
      <c r="T75" s="354"/>
      <c r="U75" s="354"/>
      <c r="V75" s="354"/>
      <c r="W75" s="355"/>
      <c r="X75" s="359" t="s">
        <v>303</v>
      </c>
      <c r="Y75" s="359"/>
      <c r="Z75" s="359"/>
      <c r="AA75" s="359"/>
      <c r="AB75" s="360" t="str">
        <f>표지!$F$1</f>
        <v>ITS-EP-02</v>
      </c>
      <c r="AC75" s="361"/>
      <c r="AD75" s="361"/>
      <c r="AE75" s="361"/>
      <c r="AF75" s="362"/>
    </row>
    <row r="76" spans="1:32" s="1" customFormat="1" ht="22.5" customHeight="1">
      <c r="A76" s="478"/>
      <c r="B76" s="479"/>
      <c r="C76" s="479"/>
      <c r="D76" s="479"/>
      <c r="E76" s="479"/>
      <c r="F76" s="479"/>
      <c r="G76" s="479"/>
      <c r="H76" s="480"/>
      <c r="I76" s="356"/>
      <c r="J76" s="357"/>
      <c r="K76" s="357"/>
      <c r="L76" s="357"/>
      <c r="M76" s="357"/>
      <c r="N76" s="357"/>
      <c r="O76" s="357"/>
      <c r="P76" s="357"/>
      <c r="Q76" s="357"/>
      <c r="R76" s="357"/>
      <c r="S76" s="357"/>
      <c r="T76" s="357"/>
      <c r="U76" s="357"/>
      <c r="V76" s="357"/>
      <c r="W76" s="358"/>
      <c r="X76" s="363" t="s">
        <v>304</v>
      </c>
      <c r="Y76" s="363"/>
      <c r="Z76" s="363"/>
      <c r="AA76" s="363"/>
      <c r="AB76" s="364">
        <f>+표지!$H$1</f>
        <v>0</v>
      </c>
      <c r="AC76" s="365"/>
      <c r="AD76" s="365"/>
      <c r="AE76" s="365"/>
      <c r="AF76" s="366"/>
    </row>
    <row r="77" spans="1:32" s="1" customFormat="1" ht="23.25" customHeight="1">
      <c r="A77" s="367" t="s">
        <v>305</v>
      </c>
      <c r="B77" s="368"/>
      <c r="C77" s="368"/>
      <c r="D77" s="368"/>
      <c r="E77" s="368"/>
      <c r="F77" s="368"/>
      <c r="G77" s="368"/>
      <c r="H77" s="368"/>
      <c r="I77" s="369" t="s">
        <v>306</v>
      </c>
      <c r="J77" s="368"/>
      <c r="K77" s="368"/>
      <c r="L77" s="368"/>
      <c r="M77" s="368"/>
      <c r="N77" s="368"/>
      <c r="O77" s="368"/>
      <c r="P77" s="368"/>
      <c r="Q77" s="369" t="s">
        <v>307</v>
      </c>
      <c r="R77" s="368"/>
      <c r="S77" s="368"/>
      <c r="T77" s="368"/>
      <c r="U77" s="368"/>
      <c r="V77" s="368"/>
      <c r="W77" s="391"/>
      <c r="X77" s="363" t="s">
        <v>308</v>
      </c>
      <c r="Y77" s="363"/>
      <c r="Z77" s="363"/>
      <c r="AA77" s="363"/>
      <c r="AB77" s="416">
        <f>표지!$B$10</f>
        <v>43388</v>
      </c>
      <c r="AC77" s="365"/>
      <c r="AD77" s="365"/>
      <c r="AE77" s="365"/>
      <c r="AF77" s="366"/>
    </row>
    <row r="78" spans="1:32" s="1" customFormat="1" ht="23.25" customHeight="1" thickBot="1">
      <c r="A78" s="345" t="str">
        <f>+$A$4</f>
        <v>9. 성과평가</v>
      </c>
      <c r="B78" s="346"/>
      <c r="C78" s="346"/>
      <c r="D78" s="346"/>
      <c r="E78" s="346"/>
      <c r="F78" s="346"/>
      <c r="G78" s="346"/>
      <c r="H78" s="346"/>
      <c r="I78" s="347" t="str">
        <f>+$I$4</f>
        <v xml:space="preserve">MP(경영프로세스) </v>
      </c>
      <c r="J78" s="346"/>
      <c r="K78" s="346"/>
      <c r="L78" s="346"/>
      <c r="M78" s="346"/>
      <c r="N78" s="346"/>
      <c r="O78" s="346"/>
      <c r="P78" s="346"/>
      <c r="Q78" s="347" t="str">
        <f>+$Q$4</f>
        <v>생산</v>
      </c>
      <c r="R78" s="346"/>
      <c r="S78" s="346"/>
      <c r="T78" s="346"/>
      <c r="U78" s="346"/>
      <c r="V78" s="346"/>
      <c r="W78" s="348"/>
      <c r="X78" s="349" t="s">
        <v>309</v>
      </c>
      <c r="Y78" s="349"/>
      <c r="Z78" s="349"/>
      <c r="AA78" s="349"/>
      <c r="AB78" s="350" t="s">
        <v>521</v>
      </c>
      <c r="AC78" s="346"/>
      <c r="AD78" s="346"/>
      <c r="AE78" s="346"/>
      <c r="AF78" s="351"/>
    </row>
    <row r="79" spans="1:32">
      <c r="A79" s="8"/>
      <c r="Q79" s="105"/>
      <c r="R79" s="106" t="s">
        <v>522</v>
      </c>
      <c r="S79" s="106"/>
      <c r="T79" s="106"/>
      <c r="U79" s="106"/>
      <c r="V79" s="106"/>
      <c r="W79" s="106"/>
      <c r="X79" s="106"/>
      <c r="Y79" s="106"/>
      <c r="Z79" s="106"/>
      <c r="AA79" s="106"/>
      <c r="AB79" s="106"/>
      <c r="AC79" s="106"/>
      <c r="AD79" s="106"/>
      <c r="AE79" s="106"/>
      <c r="AF79" s="107"/>
    </row>
    <row r="80" spans="1:32">
      <c r="A80" s="45"/>
      <c r="B80" s="35"/>
      <c r="C80" s="389" t="s">
        <v>483</v>
      </c>
      <c r="D80" s="389"/>
      <c r="E80" s="389"/>
      <c r="F80" s="389"/>
      <c r="G80" s="389"/>
      <c r="H80" s="389"/>
      <c r="I80" s="389" t="s">
        <v>484</v>
      </c>
      <c r="J80" s="389"/>
      <c r="K80" s="389"/>
      <c r="L80" s="389"/>
      <c r="M80" s="389"/>
      <c r="N80" s="389"/>
      <c r="O80" s="389"/>
      <c r="P80" s="35"/>
      <c r="Q80" s="417" t="s">
        <v>270</v>
      </c>
      <c r="R80" s="418"/>
      <c r="S80" s="418"/>
      <c r="T80" s="418"/>
      <c r="U80" s="418"/>
      <c r="V80" s="418"/>
      <c r="W80" s="418"/>
      <c r="X80" s="418"/>
      <c r="Y80" s="418"/>
      <c r="Z80" s="418"/>
      <c r="AA80" s="418"/>
      <c r="AB80" s="418"/>
      <c r="AC80" s="418"/>
      <c r="AD80" s="418"/>
      <c r="AE80" s="418"/>
      <c r="AF80" s="419"/>
    </row>
    <row r="81" spans="1:32">
      <c r="A81" s="8"/>
      <c r="C81" s="390" t="s">
        <v>523</v>
      </c>
      <c r="D81" s="390"/>
      <c r="E81" s="390"/>
      <c r="F81" s="390"/>
      <c r="G81" s="390"/>
      <c r="H81" s="390"/>
      <c r="I81" s="370" t="s">
        <v>524</v>
      </c>
      <c r="J81" s="370"/>
      <c r="K81" s="370"/>
      <c r="L81" s="370"/>
      <c r="M81" s="370"/>
      <c r="N81" s="370"/>
      <c r="O81" s="370"/>
      <c r="Q81" s="9"/>
      <c r="R81" s="405" t="s">
        <v>525</v>
      </c>
      <c r="S81" s="406"/>
      <c r="T81" s="406"/>
      <c r="U81" s="406"/>
      <c r="V81" s="406"/>
      <c r="W81" s="406"/>
      <c r="X81" s="406"/>
      <c r="Y81" s="406"/>
      <c r="Z81" s="406"/>
      <c r="AA81" s="406"/>
      <c r="AB81" s="406"/>
      <c r="AC81" s="406"/>
      <c r="AD81" s="406"/>
      <c r="AE81" s="407"/>
      <c r="AF81" s="43"/>
    </row>
    <row r="82" spans="1:32">
      <c r="A82" s="8"/>
      <c r="C82" s="390"/>
      <c r="D82" s="390"/>
      <c r="E82" s="390"/>
      <c r="F82" s="390"/>
      <c r="G82" s="390"/>
      <c r="H82" s="390"/>
      <c r="I82" s="370"/>
      <c r="J82" s="370"/>
      <c r="K82" s="370"/>
      <c r="L82" s="370"/>
      <c r="M82" s="370"/>
      <c r="N82" s="370"/>
      <c r="O82" s="370"/>
      <c r="Q82" s="9"/>
      <c r="R82" s="408"/>
      <c r="S82" s="409"/>
      <c r="T82" s="409"/>
      <c r="U82" s="409"/>
      <c r="V82" s="409"/>
      <c r="W82" s="409"/>
      <c r="X82" s="409"/>
      <c r="Y82" s="409"/>
      <c r="Z82" s="409"/>
      <c r="AA82" s="409"/>
      <c r="AB82" s="409"/>
      <c r="AC82" s="409"/>
      <c r="AD82" s="409"/>
      <c r="AE82" s="410"/>
      <c r="AF82" s="43"/>
    </row>
    <row r="83" spans="1:32">
      <c r="A83" s="8"/>
      <c r="C83" s="390"/>
      <c r="D83" s="390"/>
      <c r="E83" s="390"/>
      <c r="F83" s="390"/>
      <c r="G83" s="390"/>
      <c r="H83" s="390"/>
      <c r="I83" s="370"/>
      <c r="J83" s="370"/>
      <c r="K83" s="370"/>
      <c r="L83" s="370"/>
      <c r="M83" s="370"/>
      <c r="N83" s="370"/>
      <c r="O83" s="370"/>
      <c r="Q83" s="9"/>
      <c r="R83" s="408"/>
      <c r="S83" s="409"/>
      <c r="T83" s="409"/>
      <c r="U83" s="409"/>
      <c r="V83" s="409"/>
      <c r="W83" s="409"/>
      <c r="X83" s="409"/>
      <c r="Y83" s="409"/>
      <c r="Z83" s="409"/>
      <c r="AA83" s="409"/>
      <c r="AB83" s="409"/>
      <c r="AC83" s="409"/>
      <c r="AD83" s="409"/>
      <c r="AE83" s="410"/>
      <c r="AF83" s="43"/>
    </row>
    <row r="84" spans="1:32">
      <c r="A84" s="8"/>
      <c r="C84" s="390" t="s">
        <v>526</v>
      </c>
      <c r="D84" s="390"/>
      <c r="E84" s="390"/>
      <c r="F84" s="390"/>
      <c r="G84" s="390"/>
      <c r="H84" s="390"/>
      <c r="I84" s="370" t="s">
        <v>527</v>
      </c>
      <c r="J84" s="370"/>
      <c r="K84" s="370"/>
      <c r="L84" s="370"/>
      <c r="M84" s="370"/>
      <c r="N84" s="370"/>
      <c r="O84" s="370"/>
      <c r="Q84" s="9"/>
      <c r="R84" s="408"/>
      <c r="S84" s="409"/>
      <c r="T84" s="409"/>
      <c r="U84" s="409"/>
      <c r="V84" s="409"/>
      <c r="W84" s="409"/>
      <c r="X84" s="409"/>
      <c r="Y84" s="409"/>
      <c r="Z84" s="409"/>
      <c r="AA84" s="409"/>
      <c r="AB84" s="409"/>
      <c r="AC84" s="409"/>
      <c r="AD84" s="409"/>
      <c r="AE84" s="410"/>
      <c r="AF84" s="43"/>
    </row>
    <row r="85" spans="1:32" ht="13.5" customHeight="1">
      <c r="A85" s="8"/>
      <c r="C85" s="390"/>
      <c r="D85" s="390"/>
      <c r="E85" s="390"/>
      <c r="F85" s="390"/>
      <c r="G85" s="390"/>
      <c r="H85" s="390"/>
      <c r="I85" s="370"/>
      <c r="J85" s="370"/>
      <c r="K85" s="370"/>
      <c r="L85" s="370"/>
      <c r="M85" s="370"/>
      <c r="N85" s="370"/>
      <c r="O85" s="370"/>
      <c r="Q85" s="9"/>
      <c r="R85" s="408"/>
      <c r="S85" s="409"/>
      <c r="T85" s="409"/>
      <c r="U85" s="409"/>
      <c r="V85" s="409"/>
      <c r="W85" s="409"/>
      <c r="X85" s="409"/>
      <c r="Y85" s="409"/>
      <c r="Z85" s="409"/>
      <c r="AA85" s="409"/>
      <c r="AB85" s="409"/>
      <c r="AC85" s="409"/>
      <c r="AD85" s="409"/>
      <c r="AE85" s="410"/>
      <c r="AF85" s="43"/>
    </row>
    <row r="86" spans="1:32" ht="13.5" customHeight="1">
      <c r="A86" s="8"/>
      <c r="C86" s="390"/>
      <c r="D86" s="390"/>
      <c r="E86" s="390"/>
      <c r="F86" s="390"/>
      <c r="G86" s="390"/>
      <c r="H86" s="390"/>
      <c r="I86" s="370"/>
      <c r="J86" s="370"/>
      <c r="K86" s="370"/>
      <c r="L86" s="370"/>
      <c r="M86" s="370"/>
      <c r="N86" s="370"/>
      <c r="O86" s="370"/>
      <c r="Q86" s="111"/>
      <c r="R86" s="408"/>
      <c r="S86" s="409"/>
      <c r="T86" s="409"/>
      <c r="U86" s="409"/>
      <c r="V86" s="409"/>
      <c r="W86" s="409"/>
      <c r="X86" s="409"/>
      <c r="Y86" s="409"/>
      <c r="Z86" s="409"/>
      <c r="AA86" s="409"/>
      <c r="AB86" s="409"/>
      <c r="AC86" s="409"/>
      <c r="AD86" s="409"/>
      <c r="AE86" s="410"/>
      <c r="AF86" s="43"/>
    </row>
    <row r="87" spans="1:32" ht="13.5" customHeight="1">
      <c r="A87" s="8"/>
      <c r="C87" s="370" t="s">
        <v>528</v>
      </c>
      <c r="D87" s="370"/>
      <c r="E87" s="370"/>
      <c r="F87" s="370"/>
      <c r="G87" s="370"/>
      <c r="H87" s="370"/>
      <c r="I87" s="370" t="s">
        <v>529</v>
      </c>
      <c r="J87" s="370"/>
      <c r="K87" s="370"/>
      <c r="L87" s="370"/>
      <c r="M87" s="370"/>
      <c r="N87" s="370"/>
      <c r="O87" s="370"/>
      <c r="Q87" s="9"/>
      <c r="R87" s="408"/>
      <c r="S87" s="409"/>
      <c r="T87" s="409"/>
      <c r="U87" s="409"/>
      <c r="V87" s="409"/>
      <c r="W87" s="409"/>
      <c r="X87" s="409"/>
      <c r="Y87" s="409"/>
      <c r="Z87" s="409"/>
      <c r="AA87" s="409"/>
      <c r="AB87" s="409"/>
      <c r="AC87" s="409"/>
      <c r="AD87" s="409"/>
      <c r="AE87" s="410"/>
      <c r="AF87" s="43"/>
    </row>
    <row r="88" spans="1:32">
      <c r="A88" s="8"/>
      <c r="C88" s="370"/>
      <c r="D88" s="370"/>
      <c r="E88" s="370"/>
      <c r="F88" s="370"/>
      <c r="G88" s="370"/>
      <c r="H88" s="370"/>
      <c r="I88" s="370" t="s">
        <v>530</v>
      </c>
      <c r="J88" s="370"/>
      <c r="K88" s="370"/>
      <c r="L88" s="370"/>
      <c r="M88" s="370"/>
      <c r="N88" s="370"/>
      <c r="O88" s="370"/>
      <c r="Q88" s="9"/>
      <c r="R88" s="408"/>
      <c r="S88" s="409"/>
      <c r="T88" s="409"/>
      <c r="U88" s="409"/>
      <c r="V88" s="409"/>
      <c r="W88" s="409"/>
      <c r="X88" s="409"/>
      <c r="Y88" s="409"/>
      <c r="Z88" s="409"/>
      <c r="AA88" s="409"/>
      <c r="AB88" s="409"/>
      <c r="AC88" s="409"/>
      <c r="AD88" s="409"/>
      <c r="AE88" s="410"/>
      <c r="AF88" s="43"/>
    </row>
    <row r="89" spans="1:32">
      <c r="A89" s="8"/>
      <c r="C89" s="370"/>
      <c r="D89" s="370"/>
      <c r="E89" s="370"/>
      <c r="F89" s="370"/>
      <c r="G89" s="370"/>
      <c r="H89" s="370"/>
      <c r="I89" s="370" t="s">
        <v>531</v>
      </c>
      <c r="J89" s="390"/>
      <c r="K89" s="390"/>
      <c r="L89" s="390"/>
      <c r="M89" s="390"/>
      <c r="N89" s="390"/>
      <c r="O89" s="390"/>
      <c r="Q89" s="9"/>
      <c r="R89" s="408"/>
      <c r="S89" s="409"/>
      <c r="T89" s="409"/>
      <c r="U89" s="409"/>
      <c r="V89" s="409"/>
      <c r="W89" s="409"/>
      <c r="X89" s="409"/>
      <c r="Y89" s="409"/>
      <c r="Z89" s="409"/>
      <c r="AA89" s="409"/>
      <c r="AB89" s="409"/>
      <c r="AC89" s="409"/>
      <c r="AD89" s="409"/>
      <c r="AE89" s="410"/>
      <c r="AF89" s="43"/>
    </row>
    <row r="90" spans="1:32">
      <c r="A90" s="8"/>
      <c r="Q90" s="9"/>
      <c r="R90" s="408"/>
      <c r="S90" s="409"/>
      <c r="T90" s="409"/>
      <c r="U90" s="409"/>
      <c r="V90" s="409"/>
      <c r="W90" s="409"/>
      <c r="X90" s="409"/>
      <c r="Y90" s="409"/>
      <c r="Z90" s="409"/>
      <c r="AA90" s="409"/>
      <c r="AB90" s="409"/>
      <c r="AC90" s="409"/>
      <c r="AD90" s="409"/>
      <c r="AE90" s="410"/>
      <c r="AF90" s="43"/>
    </row>
    <row r="91" spans="1:32">
      <c r="A91" s="8"/>
      <c r="Q91" s="9"/>
      <c r="R91" s="408"/>
      <c r="S91" s="409"/>
      <c r="T91" s="409"/>
      <c r="U91" s="409"/>
      <c r="V91" s="409"/>
      <c r="W91" s="409"/>
      <c r="X91" s="409"/>
      <c r="Y91" s="409"/>
      <c r="Z91" s="409"/>
      <c r="AA91" s="409"/>
      <c r="AB91" s="409"/>
      <c r="AC91" s="409"/>
      <c r="AD91" s="409"/>
      <c r="AE91" s="410"/>
      <c r="AF91" s="43"/>
    </row>
    <row r="92" spans="1:32" ht="13.5" customHeight="1">
      <c r="A92" s="8"/>
      <c r="Q92" s="9"/>
      <c r="R92" s="408"/>
      <c r="S92" s="409"/>
      <c r="T92" s="409"/>
      <c r="U92" s="409"/>
      <c r="V92" s="409"/>
      <c r="W92" s="409"/>
      <c r="X92" s="409"/>
      <c r="Y92" s="409"/>
      <c r="Z92" s="409"/>
      <c r="AA92" s="409"/>
      <c r="AB92" s="409"/>
      <c r="AC92" s="409"/>
      <c r="AD92" s="409"/>
      <c r="AE92" s="410"/>
      <c r="AF92" s="43"/>
    </row>
    <row r="93" spans="1:32" ht="13.5" customHeight="1">
      <c r="A93" s="8"/>
      <c r="Q93" s="9"/>
      <c r="R93" s="408"/>
      <c r="S93" s="409"/>
      <c r="T93" s="409"/>
      <c r="U93" s="409"/>
      <c r="V93" s="409"/>
      <c r="W93" s="409"/>
      <c r="X93" s="409"/>
      <c r="Y93" s="409"/>
      <c r="Z93" s="409"/>
      <c r="AA93" s="409"/>
      <c r="AB93" s="409"/>
      <c r="AC93" s="409"/>
      <c r="AD93" s="409"/>
      <c r="AE93" s="410"/>
      <c r="AF93" s="43"/>
    </row>
    <row r="94" spans="1:32">
      <c r="A94" s="8"/>
      <c r="Q94" s="79"/>
      <c r="R94" s="408"/>
      <c r="S94" s="409"/>
      <c r="T94" s="409"/>
      <c r="U94" s="409"/>
      <c r="V94" s="409"/>
      <c r="W94" s="409"/>
      <c r="X94" s="409"/>
      <c r="Y94" s="409"/>
      <c r="Z94" s="409"/>
      <c r="AA94" s="409"/>
      <c r="AB94" s="409"/>
      <c r="AC94" s="409"/>
      <c r="AD94" s="409"/>
      <c r="AE94" s="410"/>
      <c r="AF94" s="80"/>
    </row>
    <row r="95" spans="1:32" ht="13.5" customHeight="1">
      <c r="A95" s="45"/>
      <c r="B95" s="35"/>
      <c r="P95" s="35"/>
      <c r="Q95" s="9"/>
      <c r="R95" s="408"/>
      <c r="S95" s="409"/>
      <c r="T95" s="409"/>
      <c r="U95" s="409"/>
      <c r="V95" s="409"/>
      <c r="W95" s="409"/>
      <c r="X95" s="409"/>
      <c r="Y95" s="409"/>
      <c r="Z95" s="409"/>
      <c r="AA95" s="409"/>
      <c r="AB95" s="409"/>
      <c r="AC95" s="409"/>
      <c r="AD95" s="409"/>
      <c r="AE95" s="410"/>
      <c r="AF95" s="43"/>
    </row>
    <row r="96" spans="1:32">
      <c r="A96" s="45"/>
      <c r="B96" s="35"/>
      <c r="P96" s="35"/>
      <c r="Q96" s="9"/>
      <c r="R96" s="408"/>
      <c r="S96" s="409"/>
      <c r="T96" s="409"/>
      <c r="U96" s="409"/>
      <c r="V96" s="409"/>
      <c r="W96" s="409"/>
      <c r="X96" s="409"/>
      <c r="Y96" s="409"/>
      <c r="Z96" s="409"/>
      <c r="AA96" s="409"/>
      <c r="AB96" s="409"/>
      <c r="AC96" s="409"/>
      <c r="AD96" s="409"/>
      <c r="AE96" s="410"/>
      <c r="AF96" s="43"/>
    </row>
    <row r="97" spans="1:32">
      <c r="A97" s="45"/>
      <c r="B97" s="35"/>
      <c r="P97" s="35"/>
      <c r="Q97" s="9"/>
      <c r="R97" s="408"/>
      <c r="S97" s="409"/>
      <c r="T97" s="409"/>
      <c r="U97" s="409"/>
      <c r="V97" s="409"/>
      <c r="W97" s="409"/>
      <c r="X97" s="409"/>
      <c r="Y97" s="409"/>
      <c r="Z97" s="409"/>
      <c r="AA97" s="409"/>
      <c r="AB97" s="409"/>
      <c r="AC97" s="409"/>
      <c r="AD97" s="409"/>
      <c r="AE97" s="410"/>
      <c r="AF97" s="43"/>
    </row>
    <row r="98" spans="1:32">
      <c r="A98" s="8"/>
      <c r="Q98" s="9"/>
      <c r="R98" s="408"/>
      <c r="S98" s="409"/>
      <c r="T98" s="409"/>
      <c r="U98" s="409"/>
      <c r="V98" s="409"/>
      <c r="W98" s="409"/>
      <c r="X98" s="409"/>
      <c r="Y98" s="409"/>
      <c r="Z98" s="409"/>
      <c r="AA98" s="409"/>
      <c r="AB98" s="409"/>
      <c r="AC98" s="409"/>
      <c r="AD98" s="409"/>
      <c r="AE98" s="410"/>
      <c r="AF98" s="43"/>
    </row>
    <row r="99" spans="1:32">
      <c r="A99" s="8"/>
      <c r="Q99" s="9"/>
      <c r="R99" s="408"/>
      <c r="S99" s="409"/>
      <c r="T99" s="409"/>
      <c r="U99" s="409"/>
      <c r="V99" s="409"/>
      <c r="W99" s="409"/>
      <c r="X99" s="409"/>
      <c r="Y99" s="409"/>
      <c r="Z99" s="409"/>
      <c r="AA99" s="409"/>
      <c r="AB99" s="409"/>
      <c r="AC99" s="409"/>
      <c r="AD99" s="409"/>
      <c r="AE99" s="410"/>
      <c r="AF99" s="43"/>
    </row>
    <row r="100" spans="1:32">
      <c r="A100" s="45"/>
      <c r="B100" s="35"/>
      <c r="P100" s="35"/>
      <c r="Q100" s="9"/>
      <c r="R100" s="408"/>
      <c r="S100" s="409"/>
      <c r="T100" s="409"/>
      <c r="U100" s="409"/>
      <c r="V100" s="409"/>
      <c r="W100" s="409"/>
      <c r="X100" s="409"/>
      <c r="Y100" s="409"/>
      <c r="Z100" s="409"/>
      <c r="AA100" s="409"/>
      <c r="AB100" s="409"/>
      <c r="AC100" s="409"/>
      <c r="AD100" s="409"/>
      <c r="AE100" s="410"/>
      <c r="AF100" s="43"/>
    </row>
    <row r="101" spans="1:32">
      <c r="A101" s="8"/>
      <c r="Q101" s="9"/>
      <c r="R101" s="408"/>
      <c r="S101" s="409"/>
      <c r="T101" s="409"/>
      <c r="U101" s="409"/>
      <c r="V101" s="409"/>
      <c r="W101" s="409"/>
      <c r="X101" s="409"/>
      <c r="Y101" s="409"/>
      <c r="Z101" s="409"/>
      <c r="AA101" s="409"/>
      <c r="AB101" s="409"/>
      <c r="AC101" s="409"/>
      <c r="AD101" s="409"/>
      <c r="AE101" s="410"/>
      <c r="AF101" s="43"/>
    </row>
    <row r="102" spans="1:32">
      <c r="A102" s="45"/>
      <c r="B102" s="35"/>
      <c r="P102" s="35"/>
      <c r="Q102" s="111"/>
      <c r="R102" s="408"/>
      <c r="S102" s="409"/>
      <c r="T102" s="409"/>
      <c r="U102" s="409"/>
      <c r="V102" s="409"/>
      <c r="W102" s="409"/>
      <c r="X102" s="409"/>
      <c r="Y102" s="409"/>
      <c r="Z102" s="409"/>
      <c r="AA102" s="409"/>
      <c r="AB102" s="409"/>
      <c r="AC102" s="409"/>
      <c r="AD102" s="409"/>
      <c r="AE102" s="410"/>
      <c r="AF102" s="43"/>
    </row>
    <row r="103" spans="1:32">
      <c r="A103" s="45"/>
      <c r="B103" s="35"/>
      <c r="P103" s="35"/>
      <c r="Q103" s="9"/>
      <c r="R103" s="408"/>
      <c r="S103" s="409"/>
      <c r="T103" s="409"/>
      <c r="U103" s="409"/>
      <c r="V103" s="409"/>
      <c r="W103" s="409"/>
      <c r="X103" s="409"/>
      <c r="Y103" s="409"/>
      <c r="Z103" s="409"/>
      <c r="AA103" s="409"/>
      <c r="AB103" s="409"/>
      <c r="AC103" s="409"/>
      <c r="AD103" s="409"/>
      <c r="AE103" s="410"/>
      <c r="AF103" s="43"/>
    </row>
    <row r="104" spans="1:32" ht="13.5" customHeight="1">
      <c r="A104" s="45"/>
      <c r="B104" s="35"/>
      <c r="P104" s="35"/>
      <c r="Q104" s="9"/>
      <c r="R104" s="408"/>
      <c r="S104" s="409"/>
      <c r="T104" s="409"/>
      <c r="U104" s="409"/>
      <c r="V104" s="409"/>
      <c r="W104" s="409"/>
      <c r="X104" s="409"/>
      <c r="Y104" s="409"/>
      <c r="Z104" s="409"/>
      <c r="AA104" s="409"/>
      <c r="AB104" s="409"/>
      <c r="AC104" s="409"/>
      <c r="AD104" s="409"/>
      <c r="AE104" s="410"/>
      <c r="AF104" s="43"/>
    </row>
    <row r="105" spans="1:32" ht="13.5" customHeight="1">
      <c r="A105" s="45"/>
      <c r="B105" s="35"/>
      <c r="P105" s="35"/>
      <c r="Q105" s="9"/>
      <c r="R105" s="408"/>
      <c r="S105" s="409"/>
      <c r="T105" s="409"/>
      <c r="U105" s="409"/>
      <c r="V105" s="409"/>
      <c r="W105" s="409"/>
      <c r="X105" s="409"/>
      <c r="Y105" s="409"/>
      <c r="Z105" s="409"/>
      <c r="AA105" s="409"/>
      <c r="AB105" s="409"/>
      <c r="AC105" s="409"/>
      <c r="AD105" s="409"/>
      <c r="AE105" s="410"/>
      <c r="AF105" s="43"/>
    </row>
    <row r="106" spans="1:32" ht="13.5" customHeight="1">
      <c r="A106" s="45"/>
      <c r="B106" s="35"/>
      <c r="C106" s="24"/>
      <c r="D106" s="24"/>
      <c r="E106" s="24"/>
      <c r="F106" s="24"/>
      <c r="G106" s="25"/>
      <c r="H106" s="27"/>
      <c r="I106" s="27"/>
      <c r="J106" s="27"/>
      <c r="K106" s="27"/>
      <c r="L106" s="27"/>
      <c r="M106" s="27"/>
      <c r="N106" s="27"/>
      <c r="O106" s="27"/>
      <c r="P106" s="35"/>
      <c r="Q106" s="9"/>
      <c r="R106" s="408"/>
      <c r="S106" s="409"/>
      <c r="T106" s="409"/>
      <c r="U106" s="409"/>
      <c r="V106" s="409"/>
      <c r="W106" s="409"/>
      <c r="X106" s="409"/>
      <c r="Y106" s="409"/>
      <c r="Z106" s="409"/>
      <c r="AA106" s="409"/>
      <c r="AB106" s="409"/>
      <c r="AC106" s="409"/>
      <c r="AD106" s="409"/>
      <c r="AE106" s="410"/>
      <c r="AF106" s="43"/>
    </row>
    <row r="107" spans="1:32">
      <c r="A107" s="45"/>
      <c r="B107" s="35"/>
      <c r="C107" s="24"/>
      <c r="D107" s="24"/>
      <c r="E107" s="24"/>
      <c r="F107" s="24"/>
      <c r="G107" s="27"/>
      <c r="H107" s="27"/>
      <c r="I107" s="27"/>
      <c r="J107" s="27"/>
      <c r="K107" s="27"/>
      <c r="L107" s="27"/>
      <c r="M107" s="27"/>
      <c r="N107" s="27"/>
      <c r="O107" s="27"/>
      <c r="P107" s="35"/>
      <c r="Q107" s="9"/>
      <c r="R107" s="408"/>
      <c r="S107" s="409"/>
      <c r="T107" s="409"/>
      <c r="U107" s="409"/>
      <c r="V107" s="409"/>
      <c r="W107" s="409"/>
      <c r="X107" s="409"/>
      <c r="Y107" s="409"/>
      <c r="Z107" s="409"/>
      <c r="AA107" s="409"/>
      <c r="AB107" s="409"/>
      <c r="AC107" s="409"/>
      <c r="AD107" s="409"/>
      <c r="AE107" s="410"/>
      <c r="AF107" s="43"/>
    </row>
    <row r="108" spans="1:32">
      <c r="A108" s="45"/>
      <c r="B108" s="35"/>
      <c r="C108" s="26"/>
      <c r="D108" s="26"/>
      <c r="E108" s="26"/>
      <c r="F108" s="26"/>
      <c r="G108" s="27"/>
      <c r="H108" s="27"/>
      <c r="I108" s="27"/>
      <c r="J108" s="27"/>
      <c r="K108" s="27"/>
      <c r="L108" s="27"/>
      <c r="M108" s="27"/>
      <c r="N108" s="27"/>
      <c r="O108" s="27"/>
      <c r="P108" s="35"/>
      <c r="Q108" s="9"/>
      <c r="R108" s="408"/>
      <c r="S108" s="409"/>
      <c r="T108" s="409"/>
      <c r="U108" s="409"/>
      <c r="V108" s="409"/>
      <c r="W108" s="409"/>
      <c r="X108" s="409"/>
      <c r="Y108" s="409"/>
      <c r="Z108" s="409"/>
      <c r="AA108" s="409"/>
      <c r="AB108" s="409"/>
      <c r="AC108" s="409"/>
      <c r="AD108" s="409"/>
      <c r="AE108" s="410"/>
      <c r="AF108" s="43"/>
    </row>
    <row r="109" spans="1:32">
      <c r="A109" s="45"/>
      <c r="B109" s="35"/>
      <c r="C109" s="26"/>
      <c r="D109" s="26"/>
      <c r="E109" s="26"/>
      <c r="F109" s="26"/>
      <c r="G109" s="27"/>
      <c r="H109" s="27"/>
      <c r="I109" s="27"/>
      <c r="J109" s="27"/>
      <c r="K109" s="27"/>
      <c r="L109" s="27"/>
      <c r="M109" s="27"/>
      <c r="N109" s="27"/>
      <c r="O109" s="27"/>
      <c r="P109" s="35"/>
      <c r="Q109" s="79"/>
      <c r="R109" s="408"/>
      <c r="S109" s="409"/>
      <c r="T109" s="409"/>
      <c r="U109" s="409"/>
      <c r="V109" s="409"/>
      <c r="W109" s="409"/>
      <c r="X109" s="409"/>
      <c r="Y109" s="409"/>
      <c r="Z109" s="409"/>
      <c r="AA109" s="409"/>
      <c r="AB109" s="409"/>
      <c r="AC109" s="409"/>
      <c r="AD109" s="409"/>
      <c r="AE109" s="410"/>
      <c r="AF109" s="80"/>
    </row>
    <row r="110" spans="1:32">
      <c r="A110" s="45"/>
      <c r="B110" s="35"/>
      <c r="C110" s="26"/>
      <c r="D110" s="26"/>
      <c r="E110" s="26"/>
      <c r="F110" s="26"/>
      <c r="G110" s="27"/>
      <c r="H110" s="27"/>
      <c r="I110" s="27"/>
      <c r="J110" s="27"/>
      <c r="K110" s="27"/>
      <c r="L110" s="27"/>
      <c r="M110" s="27"/>
      <c r="N110" s="27"/>
      <c r="O110" s="27"/>
      <c r="P110" s="35"/>
      <c r="Q110" s="79"/>
      <c r="R110" s="411"/>
      <c r="S110" s="412"/>
      <c r="T110" s="412"/>
      <c r="U110" s="412"/>
      <c r="V110" s="412"/>
      <c r="W110" s="412"/>
      <c r="X110" s="412"/>
      <c r="Y110" s="412"/>
      <c r="Z110" s="412"/>
      <c r="AA110" s="412"/>
      <c r="AB110" s="412"/>
      <c r="AC110" s="412"/>
      <c r="AD110" s="412"/>
      <c r="AE110" s="413"/>
      <c r="AF110" s="80"/>
    </row>
    <row r="111" spans="1:32" ht="14.25" thickBot="1">
      <c r="A111" s="97"/>
      <c r="B111" s="14"/>
      <c r="C111" s="28"/>
      <c r="D111" s="28"/>
      <c r="E111" s="28"/>
      <c r="F111" s="28"/>
      <c r="G111" s="29"/>
      <c r="H111" s="30"/>
      <c r="I111" s="30"/>
      <c r="J111" s="30"/>
      <c r="K111" s="30"/>
      <c r="L111" s="30"/>
      <c r="M111" s="30"/>
      <c r="N111" s="30"/>
      <c r="O111" s="30"/>
      <c r="P111" s="14"/>
      <c r="Q111" s="109"/>
      <c r="R111" s="14"/>
      <c r="S111" s="14"/>
      <c r="T111" s="14"/>
      <c r="U111" s="14"/>
      <c r="V111" s="14"/>
      <c r="W111" s="14"/>
      <c r="X111" s="14"/>
      <c r="Y111" s="14"/>
      <c r="Z111" s="14"/>
      <c r="AA111" s="14"/>
      <c r="AB111" s="14"/>
      <c r="AC111" s="14"/>
      <c r="AD111" s="14"/>
      <c r="AE111" s="14"/>
      <c r="AF111" s="15"/>
    </row>
    <row r="112" spans="1:32" s="1" customFormat="1" ht="22.5" customHeight="1">
      <c r="A112" s="475" t="str">
        <f>표지!A1</f>
        <v>ITS인증원</v>
      </c>
      <c r="B112" s="476"/>
      <c r="C112" s="476"/>
      <c r="D112" s="476"/>
      <c r="E112" s="476"/>
      <c r="F112" s="476"/>
      <c r="G112" s="476"/>
      <c r="H112" s="477"/>
      <c r="I112" s="353" t="s">
        <v>376</v>
      </c>
      <c r="J112" s="354"/>
      <c r="K112" s="354"/>
      <c r="L112" s="354"/>
      <c r="M112" s="354"/>
      <c r="N112" s="354"/>
      <c r="O112" s="354"/>
      <c r="P112" s="354"/>
      <c r="Q112" s="354"/>
      <c r="R112" s="354"/>
      <c r="S112" s="354"/>
      <c r="T112" s="354"/>
      <c r="U112" s="354"/>
      <c r="V112" s="354"/>
      <c r="W112" s="355"/>
      <c r="X112" s="359" t="s">
        <v>303</v>
      </c>
      <c r="Y112" s="359"/>
      <c r="Z112" s="359"/>
      <c r="AA112" s="359"/>
      <c r="AB112" s="360" t="str">
        <f>표지!$F$1</f>
        <v>ITS-EP-02</v>
      </c>
      <c r="AC112" s="361"/>
      <c r="AD112" s="361"/>
      <c r="AE112" s="361"/>
      <c r="AF112" s="362"/>
    </row>
    <row r="113" spans="1:32" s="1" customFormat="1" ht="22.5" customHeight="1">
      <c r="A113" s="478"/>
      <c r="B113" s="479"/>
      <c r="C113" s="479"/>
      <c r="D113" s="479"/>
      <c r="E113" s="479"/>
      <c r="F113" s="479"/>
      <c r="G113" s="479"/>
      <c r="H113" s="480"/>
      <c r="I113" s="356"/>
      <c r="J113" s="357"/>
      <c r="K113" s="357"/>
      <c r="L113" s="357"/>
      <c r="M113" s="357"/>
      <c r="N113" s="357"/>
      <c r="O113" s="357"/>
      <c r="P113" s="357"/>
      <c r="Q113" s="357"/>
      <c r="R113" s="357"/>
      <c r="S113" s="357"/>
      <c r="T113" s="357"/>
      <c r="U113" s="357"/>
      <c r="V113" s="357"/>
      <c r="W113" s="358"/>
      <c r="X113" s="363" t="s">
        <v>304</v>
      </c>
      <c r="Y113" s="363"/>
      <c r="Z113" s="363"/>
      <c r="AA113" s="363"/>
      <c r="AB113" s="364">
        <f>+표지!$H$1</f>
        <v>0</v>
      </c>
      <c r="AC113" s="365"/>
      <c r="AD113" s="365"/>
      <c r="AE113" s="365"/>
      <c r="AF113" s="366"/>
    </row>
    <row r="114" spans="1:32" s="1" customFormat="1" ht="23.25" customHeight="1">
      <c r="A114" s="367" t="s">
        <v>305</v>
      </c>
      <c r="B114" s="368"/>
      <c r="C114" s="368"/>
      <c r="D114" s="368"/>
      <c r="E114" s="368"/>
      <c r="F114" s="368"/>
      <c r="G114" s="368"/>
      <c r="H114" s="368"/>
      <c r="I114" s="369" t="s">
        <v>306</v>
      </c>
      <c r="J114" s="368"/>
      <c r="K114" s="368"/>
      <c r="L114" s="368"/>
      <c r="M114" s="368"/>
      <c r="N114" s="368"/>
      <c r="O114" s="368"/>
      <c r="P114" s="368"/>
      <c r="Q114" s="369" t="s">
        <v>307</v>
      </c>
      <c r="R114" s="368"/>
      <c r="S114" s="368"/>
      <c r="T114" s="368"/>
      <c r="U114" s="368"/>
      <c r="V114" s="368"/>
      <c r="W114" s="391"/>
      <c r="X114" s="363" t="s">
        <v>308</v>
      </c>
      <c r="Y114" s="363"/>
      <c r="Z114" s="363"/>
      <c r="AA114" s="363"/>
      <c r="AB114" s="416">
        <f>표지!$B$10</f>
        <v>43388</v>
      </c>
      <c r="AC114" s="365"/>
      <c r="AD114" s="365"/>
      <c r="AE114" s="365"/>
      <c r="AF114" s="366"/>
    </row>
    <row r="115" spans="1:32" s="1" customFormat="1" ht="23.25" customHeight="1" thickBot="1">
      <c r="A115" s="345" t="str">
        <f>+$A$4</f>
        <v>9. 성과평가</v>
      </c>
      <c r="B115" s="346"/>
      <c r="C115" s="346"/>
      <c r="D115" s="346"/>
      <c r="E115" s="346"/>
      <c r="F115" s="346"/>
      <c r="G115" s="346"/>
      <c r="H115" s="346"/>
      <c r="I115" s="347" t="str">
        <f>+$I$4</f>
        <v xml:space="preserve">MP(경영프로세스) </v>
      </c>
      <c r="J115" s="346"/>
      <c r="K115" s="346"/>
      <c r="L115" s="346"/>
      <c r="M115" s="346"/>
      <c r="N115" s="346"/>
      <c r="O115" s="346"/>
      <c r="P115" s="346"/>
      <c r="Q115" s="347" t="str">
        <f>+$Q$4</f>
        <v>생산</v>
      </c>
      <c r="R115" s="346"/>
      <c r="S115" s="346"/>
      <c r="T115" s="346"/>
      <c r="U115" s="346"/>
      <c r="V115" s="346"/>
      <c r="W115" s="348"/>
      <c r="X115" s="349" t="s">
        <v>309</v>
      </c>
      <c r="Y115" s="349"/>
      <c r="Z115" s="349"/>
      <c r="AA115" s="349"/>
      <c r="AB115" s="350" t="s">
        <v>914</v>
      </c>
      <c r="AC115" s="346"/>
      <c r="AD115" s="346"/>
      <c r="AE115" s="346"/>
      <c r="AF115" s="351"/>
    </row>
    <row r="116" spans="1:32">
      <c r="A116" s="31"/>
      <c r="B116" s="106"/>
      <c r="C116" s="106"/>
      <c r="D116" s="106"/>
      <c r="E116" s="106"/>
      <c r="F116" s="106"/>
      <c r="G116" s="106"/>
      <c r="H116" s="106"/>
      <c r="I116" s="106"/>
      <c r="J116" s="106"/>
      <c r="K116" s="106"/>
      <c r="L116" s="106"/>
      <c r="M116" s="106"/>
      <c r="N116" s="106"/>
      <c r="O116" s="106"/>
      <c r="P116" s="32"/>
      <c r="Q116" s="386" t="s">
        <v>532</v>
      </c>
      <c r="R116" s="387"/>
      <c r="S116" s="387"/>
      <c r="T116" s="387"/>
      <c r="U116" s="387"/>
      <c r="V116" s="387"/>
      <c r="W116" s="387"/>
      <c r="X116" s="387"/>
      <c r="Y116" s="387"/>
      <c r="Z116" s="387"/>
      <c r="AA116" s="387"/>
      <c r="AB116" s="387"/>
      <c r="AC116" s="387"/>
      <c r="AD116" s="387"/>
      <c r="AE116" s="387"/>
      <c r="AF116" s="388"/>
    </row>
    <row r="117" spans="1:32">
      <c r="A117" s="45"/>
      <c r="B117" s="35" t="s">
        <v>533</v>
      </c>
      <c r="C117" s="27"/>
      <c r="D117" s="27"/>
      <c r="E117" s="27"/>
      <c r="F117" s="27"/>
      <c r="G117" s="27"/>
      <c r="H117" s="27"/>
      <c r="I117" s="27"/>
      <c r="J117" s="27"/>
      <c r="K117" s="27"/>
      <c r="L117" s="27"/>
      <c r="M117" s="27"/>
      <c r="N117" s="27"/>
      <c r="O117" s="27"/>
      <c r="P117" s="44"/>
      <c r="Q117" s="399" t="s">
        <v>534</v>
      </c>
      <c r="R117" s="400"/>
      <c r="S117" s="400"/>
      <c r="T117" s="400"/>
      <c r="U117" s="400"/>
      <c r="V117" s="400"/>
      <c r="W117" s="400"/>
      <c r="X117" s="400"/>
      <c r="Y117" s="400"/>
      <c r="Z117" s="400"/>
      <c r="AA117" s="400"/>
      <c r="AB117" s="400"/>
      <c r="AC117" s="400"/>
      <c r="AD117" s="400"/>
      <c r="AE117" s="400"/>
      <c r="AF117" s="401"/>
    </row>
    <row r="118" spans="1:32">
      <c r="A118" s="421" t="s">
        <v>535</v>
      </c>
      <c r="B118" s="373"/>
      <c r="C118" s="373"/>
      <c r="D118" s="373"/>
      <c r="E118" s="373"/>
      <c r="F118" s="373"/>
      <c r="G118" s="373"/>
      <c r="H118" s="373"/>
      <c r="I118" s="373"/>
      <c r="J118" s="373"/>
      <c r="K118" s="373"/>
      <c r="L118" s="373"/>
      <c r="M118" s="373"/>
      <c r="N118" s="373"/>
      <c r="O118" s="373"/>
      <c r="P118" s="422"/>
      <c r="Q118" s="399" t="s">
        <v>536</v>
      </c>
      <c r="R118" s="400"/>
      <c r="S118" s="400"/>
      <c r="T118" s="400"/>
      <c r="U118" s="400"/>
      <c r="V118" s="400"/>
      <c r="W118" s="400"/>
      <c r="X118" s="400"/>
      <c r="Y118" s="400"/>
      <c r="Z118" s="400"/>
      <c r="AA118" s="400"/>
      <c r="AB118" s="400"/>
      <c r="AC118" s="400"/>
      <c r="AD118" s="400"/>
      <c r="AE118" s="400"/>
      <c r="AF118" s="401"/>
    </row>
    <row r="119" spans="1:32">
      <c r="A119" s="45"/>
      <c r="B119" s="430" t="s">
        <v>537</v>
      </c>
      <c r="C119" s="431"/>
      <c r="D119" s="431"/>
      <c r="E119" s="431"/>
      <c r="F119" s="431"/>
      <c r="G119" s="431"/>
      <c r="H119" s="431"/>
      <c r="I119" s="431"/>
      <c r="J119" s="431"/>
      <c r="K119" s="431"/>
      <c r="L119" s="431"/>
      <c r="M119" s="431"/>
      <c r="N119" s="431"/>
      <c r="O119" s="432"/>
      <c r="P119" s="44"/>
      <c r="Q119" s="399" t="s">
        <v>538</v>
      </c>
      <c r="R119" s="400"/>
      <c r="S119" s="400"/>
      <c r="T119" s="400"/>
      <c r="U119" s="400"/>
      <c r="V119" s="400"/>
      <c r="W119" s="400"/>
      <c r="X119" s="400"/>
      <c r="Y119" s="400"/>
      <c r="Z119" s="400"/>
      <c r="AA119" s="400"/>
      <c r="AB119" s="400"/>
      <c r="AC119" s="400"/>
      <c r="AD119" s="400"/>
      <c r="AE119" s="400"/>
      <c r="AF119" s="401"/>
    </row>
    <row r="120" spans="1:32">
      <c r="A120" s="45"/>
      <c r="B120" s="433"/>
      <c r="C120" s="434"/>
      <c r="D120" s="434"/>
      <c r="E120" s="434"/>
      <c r="F120" s="434"/>
      <c r="G120" s="434"/>
      <c r="H120" s="434"/>
      <c r="I120" s="434"/>
      <c r="J120" s="434"/>
      <c r="K120" s="434"/>
      <c r="L120" s="434"/>
      <c r="M120" s="434"/>
      <c r="N120" s="434"/>
      <c r="O120" s="435"/>
      <c r="P120" s="44"/>
      <c r="Q120" s="399" t="s">
        <v>539</v>
      </c>
      <c r="R120" s="400"/>
      <c r="S120" s="400"/>
      <c r="T120" s="400"/>
      <c r="U120" s="400"/>
      <c r="V120" s="400"/>
      <c r="W120" s="400"/>
      <c r="X120" s="400"/>
      <c r="Y120" s="400"/>
      <c r="Z120" s="400"/>
      <c r="AA120" s="400"/>
      <c r="AB120" s="400"/>
      <c r="AC120" s="400"/>
      <c r="AD120" s="400"/>
      <c r="AE120" s="400"/>
      <c r="AF120" s="401"/>
    </row>
    <row r="121" spans="1:32">
      <c r="A121" s="45"/>
      <c r="B121" s="433"/>
      <c r="C121" s="434"/>
      <c r="D121" s="434"/>
      <c r="E121" s="434"/>
      <c r="F121" s="434"/>
      <c r="G121" s="434"/>
      <c r="H121" s="434"/>
      <c r="I121" s="434"/>
      <c r="J121" s="434"/>
      <c r="K121" s="434"/>
      <c r="L121" s="434"/>
      <c r="M121" s="434"/>
      <c r="N121" s="434"/>
      <c r="O121" s="435"/>
      <c r="P121" s="44"/>
      <c r="Q121" s="399" t="s">
        <v>540</v>
      </c>
      <c r="R121" s="400"/>
      <c r="S121" s="400"/>
      <c r="T121" s="400"/>
      <c r="U121" s="400"/>
      <c r="V121" s="400"/>
      <c r="W121" s="400"/>
      <c r="X121" s="400"/>
      <c r="Y121" s="400"/>
      <c r="Z121" s="400"/>
      <c r="AA121" s="400"/>
      <c r="AB121" s="400"/>
      <c r="AC121" s="400"/>
      <c r="AD121" s="400"/>
      <c r="AE121" s="400"/>
      <c r="AF121" s="401"/>
    </row>
    <row r="122" spans="1:32" ht="13.5" customHeight="1">
      <c r="A122" s="45"/>
      <c r="B122" s="433"/>
      <c r="C122" s="434"/>
      <c r="D122" s="434"/>
      <c r="E122" s="434"/>
      <c r="F122" s="434"/>
      <c r="G122" s="434"/>
      <c r="H122" s="434"/>
      <c r="I122" s="434"/>
      <c r="J122" s="434"/>
      <c r="K122" s="434"/>
      <c r="L122" s="434"/>
      <c r="M122" s="434"/>
      <c r="N122" s="434"/>
      <c r="O122" s="435"/>
      <c r="P122" s="44"/>
      <c r="Q122" s="402"/>
      <c r="R122" s="403"/>
      <c r="S122" s="403"/>
      <c r="T122" s="403"/>
      <c r="U122" s="403"/>
      <c r="V122" s="403"/>
      <c r="W122" s="403"/>
      <c r="X122" s="403"/>
      <c r="Y122" s="403"/>
      <c r="Z122" s="403"/>
      <c r="AA122" s="403"/>
      <c r="AB122" s="403"/>
      <c r="AC122" s="403"/>
      <c r="AD122" s="403"/>
      <c r="AE122" s="403"/>
      <c r="AF122" s="404"/>
    </row>
    <row r="123" spans="1:32" ht="13.5" customHeight="1">
      <c r="A123" s="22"/>
      <c r="B123" s="433"/>
      <c r="C123" s="434"/>
      <c r="D123" s="434"/>
      <c r="E123" s="434"/>
      <c r="F123" s="434"/>
      <c r="G123" s="434"/>
      <c r="H123" s="434"/>
      <c r="I123" s="434"/>
      <c r="J123" s="434"/>
      <c r="K123" s="434"/>
      <c r="L123" s="434"/>
      <c r="M123" s="434"/>
      <c r="N123" s="434"/>
      <c r="O123" s="435"/>
      <c r="P123" s="44"/>
      <c r="Q123" s="399" t="s">
        <v>541</v>
      </c>
      <c r="R123" s="400"/>
      <c r="S123" s="400"/>
      <c r="T123" s="400"/>
      <c r="U123" s="400"/>
      <c r="V123" s="400"/>
      <c r="W123" s="400"/>
      <c r="X123" s="400"/>
      <c r="Y123" s="400"/>
      <c r="Z123" s="400"/>
      <c r="AA123" s="400"/>
      <c r="AB123" s="400"/>
      <c r="AC123" s="400"/>
      <c r="AD123" s="400"/>
      <c r="AE123" s="400"/>
      <c r="AF123" s="401"/>
    </row>
    <row r="124" spans="1:32" ht="13.5" customHeight="1">
      <c r="A124" s="45"/>
      <c r="B124" s="433"/>
      <c r="C124" s="434"/>
      <c r="D124" s="434"/>
      <c r="E124" s="434"/>
      <c r="F124" s="434"/>
      <c r="G124" s="434"/>
      <c r="H124" s="434"/>
      <c r="I124" s="434"/>
      <c r="J124" s="434"/>
      <c r="K124" s="434"/>
      <c r="L124" s="434"/>
      <c r="M124" s="434"/>
      <c r="N124" s="434"/>
      <c r="O124" s="435"/>
      <c r="P124" s="44"/>
      <c r="Q124" s="399" t="s">
        <v>542</v>
      </c>
      <c r="R124" s="400"/>
      <c r="S124" s="400"/>
      <c r="T124" s="400"/>
      <c r="U124" s="400"/>
      <c r="V124" s="400"/>
      <c r="W124" s="400"/>
      <c r="X124" s="400"/>
      <c r="Y124" s="400"/>
      <c r="Z124" s="400"/>
      <c r="AA124" s="400"/>
      <c r="AB124" s="400"/>
      <c r="AC124" s="400"/>
      <c r="AD124" s="400"/>
      <c r="AE124" s="400"/>
      <c r="AF124" s="401"/>
    </row>
    <row r="125" spans="1:32">
      <c r="A125" s="45"/>
      <c r="B125" s="433"/>
      <c r="C125" s="434"/>
      <c r="D125" s="434"/>
      <c r="E125" s="434"/>
      <c r="F125" s="434"/>
      <c r="G125" s="434"/>
      <c r="H125" s="434"/>
      <c r="I125" s="434"/>
      <c r="J125" s="434"/>
      <c r="K125" s="434"/>
      <c r="L125" s="434"/>
      <c r="M125" s="434"/>
      <c r="N125" s="434"/>
      <c r="O125" s="435"/>
      <c r="P125" s="44"/>
      <c r="Q125" s="399" t="s">
        <v>543</v>
      </c>
      <c r="R125" s="400"/>
      <c r="S125" s="400"/>
      <c r="T125" s="400"/>
      <c r="U125" s="400"/>
      <c r="V125" s="400"/>
      <c r="W125" s="400"/>
      <c r="X125" s="400"/>
      <c r="Y125" s="400"/>
      <c r="Z125" s="400"/>
      <c r="AA125" s="400"/>
      <c r="AB125" s="400"/>
      <c r="AC125" s="400"/>
      <c r="AD125" s="400"/>
      <c r="AE125" s="400"/>
      <c r="AF125" s="401"/>
    </row>
    <row r="126" spans="1:32">
      <c r="A126" s="45"/>
      <c r="B126" s="433"/>
      <c r="C126" s="434"/>
      <c r="D126" s="434"/>
      <c r="E126" s="434"/>
      <c r="F126" s="434"/>
      <c r="G126" s="434"/>
      <c r="H126" s="434"/>
      <c r="I126" s="434"/>
      <c r="J126" s="434"/>
      <c r="K126" s="434"/>
      <c r="L126" s="434"/>
      <c r="M126" s="434"/>
      <c r="N126" s="434"/>
      <c r="O126" s="435"/>
      <c r="P126" s="44"/>
      <c r="Q126" s="420" t="s">
        <v>544</v>
      </c>
      <c r="R126" s="400"/>
      <c r="S126" s="400"/>
      <c r="T126" s="400"/>
      <c r="U126" s="400"/>
      <c r="V126" s="400"/>
      <c r="W126" s="400"/>
      <c r="X126" s="400"/>
      <c r="Y126" s="400"/>
      <c r="Z126" s="400"/>
      <c r="AA126" s="400"/>
      <c r="AB126" s="400"/>
      <c r="AC126" s="400"/>
      <c r="AD126" s="400"/>
      <c r="AE126" s="400"/>
      <c r="AF126" s="401"/>
    </row>
    <row r="127" spans="1:32">
      <c r="A127" s="45"/>
      <c r="B127" s="433"/>
      <c r="C127" s="434"/>
      <c r="D127" s="434"/>
      <c r="E127" s="434"/>
      <c r="F127" s="434"/>
      <c r="G127" s="434"/>
      <c r="H127" s="434"/>
      <c r="I127" s="434"/>
      <c r="J127" s="434"/>
      <c r="K127" s="434"/>
      <c r="L127" s="434"/>
      <c r="M127" s="434"/>
      <c r="N127" s="434"/>
      <c r="O127" s="435"/>
      <c r="P127" s="44"/>
      <c r="Q127" s="399" t="s">
        <v>545</v>
      </c>
      <c r="R127" s="400"/>
      <c r="S127" s="400"/>
      <c r="T127" s="400"/>
      <c r="U127" s="400"/>
      <c r="V127" s="400"/>
      <c r="W127" s="400"/>
      <c r="X127" s="400"/>
      <c r="Y127" s="400"/>
      <c r="Z127" s="400"/>
      <c r="AA127" s="400"/>
      <c r="AB127" s="400"/>
      <c r="AC127" s="400"/>
      <c r="AD127" s="400"/>
      <c r="AE127" s="400"/>
      <c r="AF127" s="401"/>
    </row>
    <row r="128" spans="1:32">
      <c r="A128" s="45"/>
      <c r="B128" s="433"/>
      <c r="C128" s="434"/>
      <c r="D128" s="434"/>
      <c r="E128" s="434"/>
      <c r="F128" s="434"/>
      <c r="G128" s="434"/>
      <c r="H128" s="434"/>
      <c r="I128" s="434"/>
      <c r="J128" s="434"/>
      <c r="K128" s="434"/>
      <c r="L128" s="434"/>
      <c r="M128" s="434"/>
      <c r="N128" s="434"/>
      <c r="O128" s="435"/>
      <c r="P128" s="44"/>
      <c r="Q128" s="402"/>
      <c r="R128" s="403"/>
      <c r="S128" s="403"/>
      <c r="T128" s="403"/>
      <c r="U128" s="403"/>
      <c r="V128" s="403"/>
      <c r="W128" s="403"/>
      <c r="X128" s="403"/>
      <c r="Y128" s="403"/>
      <c r="Z128" s="403"/>
      <c r="AA128" s="403"/>
      <c r="AB128" s="403"/>
      <c r="AC128" s="403"/>
      <c r="AD128" s="403"/>
      <c r="AE128" s="403"/>
      <c r="AF128" s="404"/>
    </row>
    <row r="129" spans="1:32" ht="13.5" customHeight="1">
      <c r="A129" s="45"/>
      <c r="B129" s="433"/>
      <c r="C129" s="434"/>
      <c r="D129" s="434"/>
      <c r="E129" s="434"/>
      <c r="F129" s="434"/>
      <c r="G129" s="434"/>
      <c r="H129" s="434"/>
      <c r="I129" s="434"/>
      <c r="J129" s="434"/>
      <c r="K129" s="434"/>
      <c r="L129" s="434"/>
      <c r="M129" s="434"/>
      <c r="N129" s="434"/>
      <c r="O129" s="435"/>
      <c r="P129" s="44"/>
      <c r="Q129" s="399" t="s">
        <v>546</v>
      </c>
      <c r="R129" s="400"/>
      <c r="S129" s="400"/>
      <c r="T129" s="400"/>
      <c r="U129" s="400"/>
      <c r="V129" s="400"/>
      <c r="W129" s="400"/>
      <c r="X129" s="400"/>
      <c r="Y129" s="400"/>
      <c r="Z129" s="400"/>
      <c r="AA129" s="400"/>
      <c r="AB129" s="400"/>
      <c r="AC129" s="400"/>
      <c r="AD129" s="400"/>
      <c r="AE129" s="400"/>
      <c r="AF129" s="401"/>
    </row>
    <row r="130" spans="1:32" ht="13.5" customHeight="1">
      <c r="A130" s="45"/>
      <c r="B130" s="433"/>
      <c r="C130" s="434"/>
      <c r="D130" s="434"/>
      <c r="E130" s="434"/>
      <c r="F130" s="434"/>
      <c r="G130" s="434"/>
      <c r="H130" s="434"/>
      <c r="I130" s="434"/>
      <c r="J130" s="434"/>
      <c r="K130" s="434"/>
      <c r="L130" s="434"/>
      <c r="M130" s="434"/>
      <c r="N130" s="434"/>
      <c r="O130" s="435"/>
      <c r="P130" s="44"/>
      <c r="Q130" s="399" t="s">
        <v>547</v>
      </c>
      <c r="R130" s="400"/>
      <c r="S130" s="400"/>
      <c r="T130" s="400"/>
      <c r="U130" s="400"/>
      <c r="V130" s="400"/>
      <c r="W130" s="400"/>
      <c r="X130" s="400"/>
      <c r="Y130" s="400"/>
      <c r="Z130" s="400"/>
      <c r="AA130" s="400"/>
      <c r="AB130" s="400"/>
      <c r="AC130" s="400"/>
      <c r="AD130" s="400"/>
      <c r="AE130" s="400"/>
      <c r="AF130" s="401"/>
    </row>
    <row r="131" spans="1:32">
      <c r="A131" s="45"/>
      <c r="B131" s="433"/>
      <c r="C131" s="434"/>
      <c r="D131" s="434"/>
      <c r="E131" s="434"/>
      <c r="F131" s="434"/>
      <c r="G131" s="434"/>
      <c r="H131" s="434"/>
      <c r="I131" s="434"/>
      <c r="J131" s="434"/>
      <c r="K131" s="434"/>
      <c r="L131" s="434"/>
      <c r="M131" s="434"/>
      <c r="N131" s="434"/>
      <c r="O131" s="435"/>
      <c r="P131" s="44"/>
      <c r="Q131" s="420" t="s">
        <v>548</v>
      </c>
      <c r="R131" s="400"/>
      <c r="S131" s="400"/>
      <c r="T131" s="400"/>
      <c r="U131" s="400"/>
      <c r="V131" s="400"/>
      <c r="W131" s="400"/>
      <c r="X131" s="400"/>
      <c r="Y131" s="400"/>
      <c r="Z131" s="400"/>
      <c r="AA131" s="400"/>
      <c r="AB131" s="400"/>
      <c r="AC131" s="400"/>
      <c r="AD131" s="400"/>
      <c r="AE131" s="400"/>
      <c r="AF131" s="401"/>
    </row>
    <row r="132" spans="1:32" ht="13.5" customHeight="1">
      <c r="A132" s="45"/>
      <c r="B132" s="433"/>
      <c r="C132" s="434"/>
      <c r="D132" s="434"/>
      <c r="E132" s="434"/>
      <c r="F132" s="434"/>
      <c r="G132" s="434"/>
      <c r="H132" s="434"/>
      <c r="I132" s="434"/>
      <c r="J132" s="434"/>
      <c r="K132" s="434"/>
      <c r="L132" s="434"/>
      <c r="M132" s="434"/>
      <c r="N132" s="434"/>
      <c r="O132" s="435"/>
      <c r="P132" s="44"/>
      <c r="Q132" s="399" t="s">
        <v>549</v>
      </c>
      <c r="R132" s="400"/>
      <c r="S132" s="400"/>
      <c r="T132" s="400"/>
      <c r="U132" s="400"/>
      <c r="V132" s="400"/>
      <c r="W132" s="400"/>
      <c r="X132" s="400"/>
      <c r="Y132" s="400"/>
      <c r="Z132" s="400"/>
      <c r="AA132" s="400"/>
      <c r="AB132" s="400"/>
      <c r="AC132" s="400"/>
      <c r="AD132" s="400"/>
      <c r="AE132" s="400"/>
      <c r="AF132" s="401"/>
    </row>
    <row r="133" spans="1:32">
      <c r="A133" s="45"/>
      <c r="B133" s="433"/>
      <c r="C133" s="434"/>
      <c r="D133" s="434"/>
      <c r="E133" s="434"/>
      <c r="F133" s="434"/>
      <c r="G133" s="434"/>
      <c r="H133" s="434"/>
      <c r="I133" s="434"/>
      <c r="J133" s="434"/>
      <c r="K133" s="434"/>
      <c r="L133" s="434"/>
      <c r="M133" s="434"/>
      <c r="N133" s="434"/>
      <c r="O133" s="435"/>
      <c r="P133" s="44"/>
      <c r="Q133" s="399" t="s">
        <v>550</v>
      </c>
      <c r="R133" s="400"/>
      <c r="S133" s="400"/>
      <c r="T133" s="400"/>
      <c r="U133" s="400"/>
      <c r="V133" s="400"/>
      <c r="W133" s="400"/>
      <c r="X133" s="400"/>
      <c r="Y133" s="400"/>
      <c r="Z133" s="400"/>
      <c r="AA133" s="400"/>
      <c r="AB133" s="400"/>
      <c r="AC133" s="400"/>
      <c r="AD133" s="400"/>
      <c r="AE133" s="400"/>
      <c r="AF133" s="401"/>
    </row>
    <row r="134" spans="1:32">
      <c r="A134" s="45"/>
      <c r="B134" s="433"/>
      <c r="C134" s="434"/>
      <c r="D134" s="434"/>
      <c r="E134" s="434"/>
      <c r="F134" s="434"/>
      <c r="G134" s="434"/>
      <c r="H134" s="434"/>
      <c r="I134" s="434"/>
      <c r="J134" s="434"/>
      <c r="K134" s="434"/>
      <c r="L134" s="434"/>
      <c r="M134" s="434"/>
      <c r="N134" s="434"/>
      <c r="O134" s="435"/>
      <c r="P134" s="44"/>
      <c r="Q134" s="399" t="s">
        <v>551</v>
      </c>
      <c r="R134" s="400"/>
      <c r="S134" s="400"/>
      <c r="T134" s="400"/>
      <c r="U134" s="400"/>
      <c r="V134" s="400"/>
      <c r="W134" s="400"/>
      <c r="X134" s="400"/>
      <c r="Y134" s="400"/>
      <c r="Z134" s="400"/>
      <c r="AA134" s="400"/>
      <c r="AB134" s="400"/>
      <c r="AC134" s="400"/>
      <c r="AD134" s="400"/>
      <c r="AE134" s="400"/>
      <c r="AF134" s="401"/>
    </row>
    <row r="135" spans="1:32">
      <c r="A135" s="45"/>
      <c r="B135" s="433"/>
      <c r="C135" s="434"/>
      <c r="D135" s="434"/>
      <c r="E135" s="434"/>
      <c r="F135" s="434"/>
      <c r="G135" s="434"/>
      <c r="H135" s="434"/>
      <c r="I135" s="434"/>
      <c r="J135" s="434"/>
      <c r="K135" s="434"/>
      <c r="L135" s="434"/>
      <c r="M135" s="434"/>
      <c r="N135" s="434"/>
      <c r="O135" s="435"/>
      <c r="P135" s="44"/>
      <c r="Q135" s="399" t="s">
        <v>552</v>
      </c>
      <c r="R135" s="400"/>
      <c r="S135" s="400"/>
      <c r="T135" s="400"/>
      <c r="U135" s="400"/>
      <c r="V135" s="400"/>
      <c r="W135" s="400"/>
      <c r="X135" s="400"/>
      <c r="Y135" s="400"/>
      <c r="Z135" s="400"/>
      <c r="AA135" s="400"/>
      <c r="AB135" s="400"/>
      <c r="AC135" s="400"/>
      <c r="AD135" s="400"/>
      <c r="AE135" s="400"/>
      <c r="AF135" s="401"/>
    </row>
    <row r="136" spans="1:32">
      <c r="A136" s="45"/>
      <c r="B136" s="433"/>
      <c r="C136" s="434"/>
      <c r="D136" s="434"/>
      <c r="E136" s="434"/>
      <c r="F136" s="434"/>
      <c r="G136" s="434"/>
      <c r="H136" s="434"/>
      <c r="I136" s="434"/>
      <c r="J136" s="434"/>
      <c r="K136" s="434"/>
      <c r="L136" s="434"/>
      <c r="M136" s="434"/>
      <c r="N136" s="434"/>
      <c r="O136" s="435"/>
      <c r="P136" s="44"/>
      <c r="Q136" s="402"/>
      <c r="R136" s="403"/>
      <c r="S136" s="403"/>
      <c r="T136" s="403"/>
      <c r="U136" s="403"/>
      <c r="V136" s="403"/>
      <c r="W136" s="403"/>
      <c r="X136" s="403"/>
      <c r="Y136" s="403"/>
      <c r="Z136" s="403"/>
      <c r="AA136" s="403"/>
      <c r="AB136" s="403"/>
      <c r="AC136" s="403"/>
      <c r="AD136" s="403"/>
      <c r="AE136" s="403"/>
      <c r="AF136" s="404"/>
    </row>
    <row r="137" spans="1:32">
      <c r="A137" s="45"/>
      <c r="B137" s="433"/>
      <c r="C137" s="434"/>
      <c r="D137" s="434"/>
      <c r="E137" s="434"/>
      <c r="F137" s="434"/>
      <c r="G137" s="434"/>
      <c r="H137" s="434"/>
      <c r="I137" s="434"/>
      <c r="J137" s="434"/>
      <c r="K137" s="434"/>
      <c r="L137" s="434"/>
      <c r="M137" s="434"/>
      <c r="N137" s="434"/>
      <c r="O137" s="435"/>
      <c r="P137" s="44"/>
      <c r="Q137" s="399" t="s">
        <v>553</v>
      </c>
      <c r="R137" s="400"/>
      <c r="S137" s="400"/>
      <c r="T137" s="400"/>
      <c r="U137" s="400"/>
      <c r="V137" s="400"/>
      <c r="W137" s="400"/>
      <c r="X137" s="400"/>
      <c r="Y137" s="400"/>
      <c r="Z137" s="400"/>
      <c r="AA137" s="400"/>
      <c r="AB137" s="400"/>
      <c r="AC137" s="400"/>
      <c r="AD137" s="400"/>
      <c r="AE137" s="400"/>
      <c r="AF137" s="401"/>
    </row>
    <row r="138" spans="1:32">
      <c r="A138" s="8"/>
      <c r="B138" s="433"/>
      <c r="C138" s="434"/>
      <c r="D138" s="434"/>
      <c r="E138" s="434"/>
      <c r="F138" s="434"/>
      <c r="G138" s="434"/>
      <c r="H138" s="434"/>
      <c r="I138" s="434"/>
      <c r="J138" s="434"/>
      <c r="K138" s="434"/>
      <c r="L138" s="434"/>
      <c r="M138" s="434"/>
      <c r="N138" s="434"/>
      <c r="O138" s="435"/>
      <c r="P138" s="20"/>
      <c r="Q138" s="420" t="s">
        <v>554</v>
      </c>
      <c r="R138" s="400"/>
      <c r="S138" s="400"/>
      <c r="T138" s="400"/>
      <c r="U138" s="400"/>
      <c r="V138" s="400"/>
      <c r="W138" s="400"/>
      <c r="X138" s="400"/>
      <c r="Y138" s="400"/>
      <c r="Z138" s="400"/>
      <c r="AA138" s="400"/>
      <c r="AB138" s="400"/>
      <c r="AC138" s="400"/>
      <c r="AD138" s="400"/>
      <c r="AE138" s="400"/>
      <c r="AF138" s="401"/>
    </row>
    <row r="139" spans="1:32">
      <c r="A139" s="45"/>
      <c r="B139" s="436"/>
      <c r="C139" s="437"/>
      <c r="D139" s="437"/>
      <c r="E139" s="437"/>
      <c r="F139" s="437"/>
      <c r="G139" s="437"/>
      <c r="H139" s="437"/>
      <c r="I139" s="437"/>
      <c r="J139" s="437"/>
      <c r="K139" s="437"/>
      <c r="L139" s="437"/>
      <c r="M139" s="437"/>
      <c r="N139" s="437"/>
      <c r="O139" s="438"/>
      <c r="P139" s="44"/>
      <c r="Q139" s="399" t="s">
        <v>555</v>
      </c>
      <c r="R139" s="400"/>
      <c r="S139" s="400"/>
      <c r="T139" s="400"/>
      <c r="U139" s="400"/>
      <c r="V139" s="400"/>
      <c r="W139" s="400"/>
      <c r="X139" s="400"/>
      <c r="Y139" s="400"/>
      <c r="Z139" s="400"/>
      <c r="AA139" s="400"/>
      <c r="AB139" s="400"/>
      <c r="AC139" s="400"/>
      <c r="AD139" s="400"/>
      <c r="AE139" s="400"/>
      <c r="AF139" s="401"/>
    </row>
    <row r="140" spans="1:32">
      <c r="A140" s="45"/>
      <c r="B140" s="35"/>
      <c r="C140" s="24"/>
      <c r="D140" s="24"/>
      <c r="E140" s="24"/>
      <c r="F140" s="24"/>
      <c r="G140" s="24"/>
      <c r="H140" s="24"/>
      <c r="I140" s="24"/>
      <c r="J140" s="24"/>
      <c r="K140" s="24"/>
      <c r="L140" s="24"/>
      <c r="M140" s="24"/>
      <c r="N140" s="24"/>
      <c r="O140" s="24"/>
      <c r="P140" s="44"/>
      <c r="Q140" s="399" t="s">
        <v>556</v>
      </c>
      <c r="R140" s="400"/>
      <c r="S140" s="400"/>
      <c r="T140" s="400"/>
      <c r="U140" s="400"/>
      <c r="V140" s="400"/>
      <c r="W140" s="400"/>
      <c r="X140" s="400"/>
      <c r="Y140" s="400"/>
      <c r="Z140" s="400"/>
      <c r="AA140" s="400"/>
      <c r="AB140" s="400"/>
      <c r="AC140" s="400"/>
      <c r="AD140" s="400"/>
      <c r="AE140" s="400"/>
      <c r="AF140" s="401"/>
    </row>
    <row r="141" spans="1:32" ht="13.5" customHeight="1">
      <c r="A141" s="45"/>
      <c r="B141" s="35"/>
      <c r="C141" s="24"/>
      <c r="D141" s="24"/>
      <c r="E141" s="24"/>
      <c r="F141" s="24"/>
      <c r="G141" s="24"/>
      <c r="H141" s="24"/>
      <c r="I141" s="24"/>
      <c r="J141" s="24"/>
      <c r="K141" s="24"/>
      <c r="L141" s="24"/>
      <c r="M141" s="24"/>
      <c r="N141" s="24"/>
      <c r="O141" s="24"/>
      <c r="P141" s="44"/>
      <c r="Q141" s="399" t="s">
        <v>557</v>
      </c>
      <c r="R141" s="400"/>
      <c r="S141" s="400"/>
      <c r="T141" s="400"/>
      <c r="U141" s="400"/>
      <c r="V141" s="400"/>
      <c r="W141" s="400"/>
      <c r="X141" s="400"/>
      <c r="Y141" s="400"/>
      <c r="Z141" s="400"/>
      <c r="AA141" s="400"/>
      <c r="AB141" s="400"/>
      <c r="AC141" s="400"/>
      <c r="AD141" s="400"/>
      <c r="AE141" s="400"/>
      <c r="AF141" s="401"/>
    </row>
    <row r="142" spans="1:32" ht="13.5" customHeight="1">
      <c r="A142" s="45"/>
      <c r="B142" s="35" t="s">
        <v>558</v>
      </c>
      <c r="C142" s="24"/>
      <c r="D142" s="24"/>
      <c r="E142" s="24"/>
      <c r="F142" s="24"/>
      <c r="G142" s="24"/>
      <c r="H142" s="24"/>
      <c r="I142" s="24"/>
      <c r="J142" s="26"/>
      <c r="K142" s="26"/>
      <c r="L142" s="26"/>
      <c r="M142" s="26"/>
      <c r="N142" s="26"/>
      <c r="O142" s="26"/>
      <c r="P142" s="44"/>
      <c r="Q142" s="399" t="s">
        <v>559</v>
      </c>
      <c r="R142" s="400"/>
      <c r="S142" s="400"/>
      <c r="T142" s="400"/>
      <c r="U142" s="400"/>
      <c r="V142" s="400"/>
      <c r="W142" s="400"/>
      <c r="X142" s="400"/>
      <c r="Y142" s="400"/>
      <c r="Z142" s="400"/>
      <c r="AA142" s="400"/>
      <c r="AB142" s="400"/>
      <c r="AC142" s="400"/>
      <c r="AD142" s="400"/>
      <c r="AE142" s="400"/>
      <c r="AF142" s="401"/>
    </row>
    <row r="143" spans="1:32" ht="13.5" customHeight="1">
      <c r="A143" s="421" t="s">
        <v>560</v>
      </c>
      <c r="B143" s="373"/>
      <c r="C143" s="373"/>
      <c r="D143" s="373"/>
      <c r="E143" s="373"/>
      <c r="F143" s="373"/>
      <c r="G143" s="373"/>
      <c r="H143" s="373"/>
      <c r="I143" s="373"/>
      <c r="J143" s="373"/>
      <c r="K143" s="373"/>
      <c r="L143" s="373"/>
      <c r="M143" s="373"/>
      <c r="N143" s="373"/>
      <c r="O143" s="373"/>
      <c r="P143" s="422"/>
      <c r="Q143" s="399" t="s">
        <v>561</v>
      </c>
      <c r="R143" s="400"/>
      <c r="S143" s="400"/>
      <c r="T143" s="400"/>
      <c r="U143" s="400"/>
      <c r="V143" s="400"/>
      <c r="W143" s="400"/>
      <c r="X143" s="400"/>
      <c r="Y143" s="400"/>
      <c r="Z143" s="400"/>
      <c r="AA143" s="400"/>
      <c r="AB143" s="400"/>
      <c r="AC143" s="400"/>
      <c r="AD143" s="400"/>
      <c r="AE143" s="400"/>
      <c r="AF143" s="401"/>
    </row>
    <row r="144" spans="1:32" s="33" customFormat="1" ht="14.25" customHeight="1">
      <c r="A144" s="428" t="s">
        <v>562</v>
      </c>
      <c r="B144" s="400"/>
      <c r="C144" s="400"/>
      <c r="D144" s="400"/>
      <c r="E144" s="400"/>
      <c r="F144" s="400"/>
      <c r="G144" s="400"/>
      <c r="H144" s="400"/>
      <c r="I144" s="400"/>
      <c r="J144" s="400"/>
      <c r="K144" s="400"/>
      <c r="L144" s="400"/>
      <c r="M144" s="400"/>
      <c r="N144" s="400"/>
      <c r="O144" s="400"/>
      <c r="P144" s="429"/>
      <c r="Q144" s="402"/>
      <c r="R144" s="403"/>
      <c r="S144" s="403"/>
      <c r="T144" s="403"/>
      <c r="U144" s="403"/>
      <c r="V144" s="403"/>
      <c r="W144" s="403"/>
      <c r="X144" s="403"/>
      <c r="Y144" s="403"/>
      <c r="Z144" s="403"/>
      <c r="AA144" s="403"/>
      <c r="AB144" s="403"/>
      <c r="AC144" s="403"/>
      <c r="AD144" s="403"/>
      <c r="AE144" s="403"/>
      <c r="AF144" s="404"/>
    </row>
    <row r="145" spans="1:32" s="33" customFormat="1" ht="11.25">
      <c r="A145" s="423" t="s">
        <v>563</v>
      </c>
      <c r="B145" s="393"/>
      <c r="C145" s="393"/>
      <c r="D145" s="393"/>
      <c r="E145" s="393"/>
      <c r="F145" s="393"/>
      <c r="G145" s="393"/>
      <c r="H145" s="393"/>
      <c r="I145" s="393"/>
      <c r="J145" s="393"/>
      <c r="K145" s="393"/>
      <c r="L145" s="393"/>
      <c r="M145" s="393"/>
      <c r="N145" s="393"/>
      <c r="O145" s="393"/>
      <c r="P145" s="424"/>
      <c r="Q145" s="399" t="s">
        <v>564</v>
      </c>
      <c r="R145" s="400"/>
      <c r="S145" s="400"/>
      <c r="T145" s="400"/>
      <c r="U145" s="400"/>
      <c r="V145" s="400"/>
      <c r="W145" s="400"/>
      <c r="X145" s="400"/>
      <c r="Y145" s="400"/>
      <c r="Z145" s="400"/>
      <c r="AA145" s="400"/>
      <c r="AB145" s="400"/>
      <c r="AC145" s="400"/>
      <c r="AD145" s="400"/>
      <c r="AE145" s="400"/>
      <c r="AF145" s="401"/>
    </row>
    <row r="146" spans="1:32" s="33" customFormat="1" ht="11.25">
      <c r="A146" s="423" t="s">
        <v>565</v>
      </c>
      <c r="B146" s="393"/>
      <c r="C146" s="393"/>
      <c r="D146" s="393"/>
      <c r="E146" s="393"/>
      <c r="F146" s="393"/>
      <c r="G146" s="393"/>
      <c r="H146" s="393"/>
      <c r="I146" s="393"/>
      <c r="J146" s="393"/>
      <c r="K146" s="393"/>
      <c r="L146" s="393"/>
      <c r="M146" s="393"/>
      <c r="N146" s="393"/>
      <c r="O146" s="393"/>
      <c r="P146" s="424"/>
      <c r="Q146" s="399" t="s">
        <v>566</v>
      </c>
      <c r="R146" s="400"/>
      <c r="S146" s="400"/>
      <c r="T146" s="400"/>
      <c r="U146" s="400"/>
      <c r="V146" s="400"/>
      <c r="W146" s="400"/>
      <c r="X146" s="400"/>
      <c r="Y146" s="400"/>
      <c r="Z146" s="400"/>
      <c r="AA146" s="400"/>
      <c r="AB146" s="400"/>
      <c r="AC146" s="400"/>
      <c r="AD146" s="400"/>
      <c r="AE146" s="400"/>
      <c r="AF146" s="401"/>
    </row>
    <row r="147" spans="1:32" s="33" customFormat="1" ht="11.25">
      <c r="A147" s="423" t="s">
        <v>567</v>
      </c>
      <c r="B147" s="393"/>
      <c r="C147" s="393"/>
      <c r="D147" s="393"/>
      <c r="E147" s="393"/>
      <c r="F147" s="393"/>
      <c r="G147" s="393"/>
      <c r="H147" s="393"/>
      <c r="I147" s="393"/>
      <c r="J147" s="393"/>
      <c r="K147" s="393"/>
      <c r="L147" s="393"/>
      <c r="M147" s="393"/>
      <c r="N147" s="393"/>
      <c r="O147" s="393"/>
      <c r="P147" s="424"/>
      <c r="Q147" s="395" t="s">
        <v>568</v>
      </c>
      <c r="R147" s="393"/>
      <c r="S147" s="393"/>
      <c r="T147" s="393"/>
      <c r="U147" s="393"/>
      <c r="V147" s="393"/>
      <c r="W147" s="393"/>
      <c r="X147" s="393"/>
      <c r="Y147" s="393"/>
      <c r="Z147" s="393"/>
      <c r="AA147" s="393"/>
      <c r="AB147" s="393"/>
      <c r="AC147" s="393"/>
      <c r="AD147" s="393"/>
      <c r="AE147" s="393"/>
      <c r="AF147" s="394"/>
    </row>
    <row r="148" spans="1:32" s="33" customFormat="1" ht="14.25" customHeight="1" thickBot="1">
      <c r="A148" s="425" t="s">
        <v>569</v>
      </c>
      <c r="B148" s="426"/>
      <c r="C148" s="426"/>
      <c r="D148" s="426"/>
      <c r="E148" s="426"/>
      <c r="F148" s="426"/>
      <c r="G148" s="426"/>
      <c r="H148" s="426"/>
      <c r="I148" s="426"/>
      <c r="J148" s="426"/>
      <c r="K148" s="426"/>
      <c r="L148" s="426"/>
      <c r="M148" s="426"/>
      <c r="N148" s="426"/>
      <c r="O148" s="426"/>
      <c r="P148" s="427"/>
      <c r="Q148" s="396" t="s">
        <v>570</v>
      </c>
      <c r="R148" s="397"/>
      <c r="S148" s="397"/>
      <c r="T148" s="397"/>
      <c r="U148" s="397"/>
      <c r="V148" s="397"/>
      <c r="W148" s="397"/>
      <c r="X148" s="397"/>
      <c r="Y148" s="397"/>
      <c r="Z148" s="397"/>
      <c r="AA148" s="397"/>
      <c r="AB148" s="397"/>
      <c r="AC148" s="397"/>
      <c r="AD148" s="397"/>
      <c r="AE148" s="397"/>
      <c r="AF148" s="398"/>
    </row>
    <row r="149" spans="1:32" s="1" customFormat="1" ht="22.5" customHeight="1">
      <c r="A149" s="475" t="str">
        <f>표지!A1</f>
        <v>ITS인증원</v>
      </c>
      <c r="B149" s="476"/>
      <c r="C149" s="476"/>
      <c r="D149" s="476"/>
      <c r="E149" s="476"/>
      <c r="F149" s="476"/>
      <c r="G149" s="476"/>
      <c r="H149" s="477"/>
      <c r="I149" s="353" t="s">
        <v>376</v>
      </c>
      <c r="J149" s="354"/>
      <c r="K149" s="354"/>
      <c r="L149" s="354"/>
      <c r="M149" s="354"/>
      <c r="N149" s="354"/>
      <c r="O149" s="354"/>
      <c r="P149" s="354"/>
      <c r="Q149" s="354"/>
      <c r="R149" s="354"/>
      <c r="S149" s="354"/>
      <c r="T149" s="354"/>
      <c r="U149" s="354"/>
      <c r="V149" s="354"/>
      <c r="W149" s="355"/>
      <c r="X149" s="359" t="s">
        <v>303</v>
      </c>
      <c r="Y149" s="359"/>
      <c r="Z149" s="359"/>
      <c r="AA149" s="359"/>
      <c r="AB149" s="360" t="str">
        <f>표지!$F$1</f>
        <v>ITS-EP-02</v>
      </c>
      <c r="AC149" s="361"/>
      <c r="AD149" s="361"/>
      <c r="AE149" s="361"/>
      <c r="AF149" s="362"/>
    </row>
    <row r="150" spans="1:32" s="1" customFormat="1" ht="22.5" customHeight="1">
      <c r="A150" s="478"/>
      <c r="B150" s="479"/>
      <c r="C150" s="479"/>
      <c r="D150" s="479"/>
      <c r="E150" s="479"/>
      <c r="F150" s="479"/>
      <c r="G150" s="479"/>
      <c r="H150" s="480"/>
      <c r="I150" s="356"/>
      <c r="J150" s="357"/>
      <c r="K150" s="357"/>
      <c r="L150" s="357"/>
      <c r="M150" s="357"/>
      <c r="N150" s="357"/>
      <c r="O150" s="357"/>
      <c r="P150" s="357"/>
      <c r="Q150" s="357"/>
      <c r="R150" s="357"/>
      <c r="S150" s="357"/>
      <c r="T150" s="357"/>
      <c r="U150" s="357"/>
      <c r="V150" s="357"/>
      <c r="W150" s="358"/>
      <c r="X150" s="363" t="s">
        <v>304</v>
      </c>
      <c r="Y150" s="363"/>
      <c r="Z150" s="363"/>
      <c r="AA150" s="363"/>
      <c r="AB150" s="364">
        <f>+표지!$H$1</f>
        <v>0</v>
      </c>
      <c r="AC150" s="365"/>
      <c r="AD150" s="365"/>
      <c r="AE150" s="365"/>
      <c r="AF150" s="366"/>
    </row>
    <row r="151" spans="1:32" s="1" customFormat="1" ht="23.25" customHeight="1">
      <c r="A151" s="367" t="s">
        <v>305</v>
      </c>
      <c r="B151" s="368"/>
      <c r="C151" s="368"/>
      <c r="D151" s="368"/>
      <c r="E151" s="368"/>
      <c r="F151" s="368"/>
      <c r="G151" s="368"/>
      <c r="H151" s="368"/>
      <c r="I151" s="369" t="s">
        <v>306</v>
      </c>
      <c r="J151" s="368"/>
      <c r="K151" s="368"/>
      <c r="L151" s="368"/>
      <c r="M151" s="368"/>
      <c r="N151" s="368"/>
      <c r="O151" s="368"/>
      <c r="P151" s="368"/>
      <c r="Q151" s="369" t="s">
        <v>307</v>
      </c>
      <c r="R151" s="368"/>
      <c r="S151" s="368"/>
      <c r="T151" s="368"/>
      <c r="U151" s="368"/>
      <c r="V151" s="368"/>
      <c r="W151" s="391"/>
      <c r="X151" s="363" t="s">
        <v>308</v>
      </c>
      <c r="Y151" s="363"/>
      <c r="Z151" s="363"/>
      <c r="AA151" s="363"/>
      <c r="AB151" s="416">
        <f>표지!$B$10</f>
        <v>43388</v>
      </c>
      <c r="AC151" s="365"/>
      <c r="AD151" s="365"/>
      <c r="AE151" s="365"/>
      <c r="AF151" s="366"/>
    </row>
    <row r="152" spans="1:32" s="1" customFormat="1" ht="23.25" customHeight="1" thickBot="1">
      <c r="A152" s="345" t="str">
        <f>+$A$4</f>
        <v>9. 성과평가</v>
      </c>
      <c r="B152" s="346"/>
      <c r="C152" s="346"/>
      <c r="D152" s="346"/>
      <c r="E152" s="346"/>
      <c r="F152" s="346"/>
      <c r="G152" s="346"/>
      <c r="H152" s="346"/>
      <c r="I152" s="347" t="str">
        <f>+$I$4</f>
        <v xml:space="preserve">MP(경영프로세스) </v>
      </c>
      <c r="J152" s="346"/>
      <c r="K152" s="346"/>
      <c r="L152" s="346"/>
      <c r="M152" s="346"/>
      <c r="N152" s="346"/>
      <c r="O152" s="346"/>
      <c r="P152" s="346"/>
      <c r="Q152" s="347" t="str">
        <f>+$Q$4</f>
        <v>생산</v>
      </c>
      <c r="R152" s="346"/>
      <c r="S152" s="346"/>
      <c r="T152" s="346"/>
      <c r="U152" s="346"/>
      <c r="V152" s="346"/>
      <c r="W152" s="348"/>
      <c r="X152" s="349" t="s">
        <v>309</v>
      </c>
      <c r="Y152" s="349"/>
      <c r="Z152" s="349"/>
      <c r="AA152" s="349"/>
      <c r="AB152" s="350" t="s">
        <v>571</v>
      </c>
      <c r="AC152" s="346"/>
      <c r="AD152" s="346"/>
      <c r="AE152" s="346"/>
      <c r="AF152" s="351"/>
    </row>
    <row r="153" spans="1:32" s="34" customFormat="1">
      <c r="A153" s="444" t="s">
        <v>572</v>
      </c>
      <c r="B153" s="445"/>
      <c r="C153" s="445"/>
      <c r="D153" s="445"/>
      <c r="E153" s="445"/>
      <c r="F153" s="445"/>
      <c r="G153" s="445"/>
      <c r="H153" s="445"/>
      <c r="I153" s="445"/>
      <c r="J153" s="445"/>
      <c r="K153" s="445"/>
      <c r="L153" s="445"/>
      <c r="M153" s="445"/>
      <c r="N153" s="445"/>
      <c r="O153" s="445"/>
      <c r="P153" s="446"/>
      <c r="Q153" s="447" t="s">
        <v>573</v>
      </c>
      <c r="R153" s="448"/>
      <c r="S153" s="448"/>
      <c r="T153" s="448"/>
      <c r="U153" s="448"/>
      <c r="V153" s="448"/>
      <c r="W153" s="448"/>
      <c r="X153" s="448"/>
      <c r="Y153" s="448"/>
      <c r="Z153" s="448"/>
      <c r="AA153" s="448"/>
      <c r="AB153" s="448"/>
      <c r="AC153" s="448"/>
      <c r="AD153" s="448"/>
      <c r="AE153" s="448"/>
      <c r="AF153" s="449"/>
    </row>
    <row r="154" spans="1:32" s="34" customFormat="1">
      <c r="A154" s="384" t="s">
        <v>574</v>
      </c>
      <c r="B154" s="382"/>
      <c r="C154" s="382"/>
      <c r="D154" s="382"/>
      <c r="E154" s="382"/>
      <c r="F154" s="382"/>
      <c r="G154" s="382"/>
      <c r="H154" s="382"/>
      <c r="I154" s="382"/>
      <c r="J154" s="382"/>
      <c r="K154" s="382"/>
      <c r="L154" s="382"/>
      <c r="M154" s="382"/>
      <c r="N154" s="382"/>
      <c r="O154" s="382"/>
      <c r="P154" s="383"/>
      <c r="Q154" s="380" t="s">
        <v>575</v>
      </c>
      <c r="R154" s="378"/>
      <c r="S154" s="378"/>
      <c r="T154" s="378"/>
      <c r="U154" s="378"/>
      <c r="V154" s="378"/>
      <c r="W154" s="378"/>
      <c r="X154" s="378"/>
      <c r="Y154" s="378"/>
      <c r="Z154" s="378"/>
      <c r="AA154" s="378"/>
      <c r="AB154" s="378"/>
      <c r="AC154" s="378"/>
      <c r="AD154" s="378"/>
      <c r="AE154" s="378"/>
      <c r="AF154" s="379"/>
    </row>
    <row r="155" spans="1:32" s="34" customFormat="1">
      <c r="A155" s="384" t="s">
        <v>576</v>
      </c>
      <c r="B155" s="382"/>
      <c r="C155" s="382"/>
      <c r="D155" s="382"/>
      <c r="E155" s="382"/>
      <c r="F155" s="382"/>
      <c r="G155" s="382"/>
      <c r="H155" s="382"/>
      <c r="I155" s="382"/>
      <c r="J155" s="382"/>
      <c r="K155" s="382"/>
      <c r="L155" s="382"/>
      <c r="M155" s="382"/>
      <c r="N155" s="382"/>
      <c r="O155" s="382"/>
      <c r="P155" s="383"/>
      <c r="Q155" s="380" t="s">
        <v>577</v>
      </c>
      <c r="R155" s="378"/>
      <c r="S155" s="378"/>
      <c r="T155" s="378"/>
      <c r="U155" s="378"/>
      <c r="V155" s="378"/>
      <c r="W155" s="378"/>
      <c r="X155" s="378"/>
      <c r="Y155" s="378"/>
      <c r="Z155" s="378"/>
      <c r="AA155" s="378"/>
      <c r="AB155" s="378"/>
      <c r="AC155" s="378"/>
      <c r="AD155" s="378"/>
      <c r="AE155" s="378"/>
      <c r="AF155" s="379"/>
    </row>
    <row r="156" spans="1:32" s="34" customFormat="1">
      <c r="A156" s="384" t="s">
        <v>578</v>
      </c>
      <c r="B156" s="382"/>
      <c r="C156" s="382"/>
      <c r="D156" s="382"/>
      <c r="E156" s="382"/>
      <c r="F156" s="382"/>
      <c r="G156" s="382"/>
      <c r="H156" s="382"/>
      <c r="I156" s="382"/>
      <c r="J156" s="382"/>
      <c r="K156" s="382"/>
      <c r="L156" s="382"/>
      <c r="M156" s="382"/>
      <c r="N156" s="382"/>
      <c r="O156" s="382"/>
      <c r="P156" s="383"/>
      <c r="Q156" s="380" t="s">
        <v>579</v>
      </c>
      <c r="R156" s="378"/>
      <c r="S156" s="378"/>
      <c r="T156" s="378"/>
      <c r="U156" s="378"/>
      <c r="V156" s="378"/>
      <c r="W156" s="378"/>
      <c r="X156" s="378"/>
      <c r="Y156" s="378"/>
      <c r="Z156" s="378"/>
      <c r="AA156" s="378"/>
      <c r="AB156" s="378"/>
      <c r="AC156" s="378"/>
      <c r="AD156" s="378"/>
      <c r="AE156" s="378"/>
      <c r="AF156" s="379"/>
    </row>
    <row r="157" spans="1:32" s="34" customFormat="1">
      <c r="A157" s="384" t="s">
        <v>580</v>
      </c>
      <c r="B157" s="382"/>
      <c r="C157" s="382"/>
      <c r="D157" s="382"/>
      <c r="E157" s="382"/>
      <c r="F157" s="382"/>
      <c r="G157" s="382"/>
      <c r="H157" s="382"/>
      <c r="I157" s="382"/>
      <c r="J157" s="382"/>
      <c r="K157" s="382"/>
      <c r="L157" s="382"/>
      <c r="M157" s="382"/>
      <c r="N157" s="382"/>
      <c r="O157" s="382"/>
      <c r="P157" s="383"/>
      <c r="Q157" s="380" t="s">
        <v>581</v>
      </c>
      <c r="R157" s="378"/>
      <c r="S157" s="378"/>
      <c r="T157" s="378"/>
      <c r="U157" s="378"/>
      <c r="V157" s="378"/>
      <c r="W157" s="378"/>
      <c r="X157" s="378"/>
      <c r="Y157" s="378"/>
      <c r="Z157" s="378"/>
      <c r="AA157" s="378"/>
      <c r="AB157" s="378"/>
      <c r="AC157" s="378"/>
      <c r="AD157" s="378"/>
      <c r="AE157" s="378"/>
      <c r="AF157" s="379"/>
    </row>
    <row r="158" spans="1:32" s="34" customFormat="1">
      <c r="A158" s="384" t="s">
        <v>582</v>
      </c>
      <c r="B158" s="382"/>
      <c r="C158" s="382"/>
      <c r="D158" s="382"/>
      <c r="E158" s="382"/>
      <c r="F158" s="382"/>
      <c r="G158" s="382"/>
      <c r="H158" s="382"/>
      <c r="I158" s="382"/>
      <c r="J158" s="382"/>
      <c r="K158" s="382"/>
      <c r="L158" s="382"/>
      <c r="M158" s="382"/>
      <c r="N158" s="382"/>
      <c r="O158" s="382"/>
      <c r="P158" s="383"/>
      <c r="Q158" s="380" t="s">
        <v>583</v>
      </c>
      <c r="R158" s="378"/>
      <c r="S158" s="378"/>
      <c r="T158" s="378"/>
      <c r="U158" s="378"/>
      <c r="V158" s="378"/>
      <c r="W158" s="378"/>
      <c r="X158" s="378"/>
      <c r="Y158" s="378"/>
      <c r="Z158" s="378"/>
      <c r="AA158" s="378"/>
      <c r="AB158" s="378"/>
      <c r="AC158" s="378"/>
      <c r="AD158" s="378"/>
      <c r="AE158" s="378"/>
      <c r="AF158" s="379"/>
    </row>
    <row r="159" spans="1:32" s="34" customFormat="1" ht="13.5" customHeight="1">
      <c r="A159" s="384" t="s">
        <v>584</v>
      </c>
      <c r="B159" s="382"/>
      <c r="C159" s="382"/>
      <c r="D159" s="382"/>
      <c r="E159" s="382"/>
      <c r="F159" s="382"/>
      <c r="G159" s="382"/>
      <c r="H159" s="382"/>
      <c r="I159" s="382"/>
      <c r="J159" s="382"/>
      <c r="K159" s="382"/>
      <c r="L159" s="382"/>
      <c r="M159" s="382"/>
      <c r="N159" s="382"/>
      <c r="O159" s="382"/>
      <c r="P159" s="383"/>
      <c r="Q159" s="380" t="s">
        <v>585</v>
      </c>
      <c r="R159" s="378"/>
      <c r="S159" s="378"/>
      <c r="T159" s="378"/>
      <c r="U159" s="378"/>
      <c r="V159" s="378"/>
      <c r="W159" s="378"/>
      <c r="X159" s="378"/>
      <c r="Y159" s="378"/>
      <c r="Z159" s="378"/>
      <c r="AA159" s="378"/>
      <c r="AB159" s="378"/>
      <c r="AC159" s="378"/>
      <c r="AD159" s="378"/>
      <c r="AE159" s="378"/>
      <c r="AF159" s="379"/>
    </row>
    <row r="160" spans="1:32" s="34" customFormat="1" ht="13.5" customHeight="1">
      <c r="A160" s="384" t="s">
        <v>586</v>
      </c>
      <c r="B160" s="382"/>
      <c r="C160" s="382"/>
      <c r="D160" s="382"/>
      <c r="E160" s="382"/>
      <c r="F160" s="382"/>
      <c r="G160" s="382"/>
      <c r="H160" s="382"/>
      <c r="I160" s="382"/>
      <c r="J160" s="382"/>
      <c r="K160" s="382"/>
      <c r="L160" s="382"/>
      <c r="M160" s="382"/>
      <c r="N160" s="382"/>
      <c r="O160" s="382"/>
      <c r="P160" s="383"/>
      <c r="Q160" s="380" t="s">
        <v>587</v>
      </c>
      <c r="R160" s="378"/>
      <c r="S160" s="378"/>
      <c r="T160" s="378"/>
      <c r="U160" s="378"/>
      <c r="V160" s="378"/>
      <c r="W160" s="378"/>
      <c r="X160" s="378"/>
      <c r="Y160" s="378"/>
      <c r="Z160" s="378"/>
      <c r="AA160" s="378"/>
      <c r="AB160" s="378"/>
      <c r="AC160" s="378"/>
      <c r="AD160" s="378"/>
      <c r="AE160" s="378"/>
      <c r="AF160" s="379"/>
    </row>
    <row r="161" spans="1:32" s="34" customFormat="1" ht="13.5" customHeight="1">
      <c r="A161" s="384" t="s">
        <v>588</v>
      </c>
      <c r="B161" s="382"/>
      <c r="C161" s="382"/>
      <c r="D161" s="382"/>
      <c r="E161" s="382"/>
      <c r="F161" s="382"/>
      <c r="G161" s="382"/>
      <c r="H161" s="382"/>
      <c r="I161" s="382"/>
      <c r="J161" s="382"/>
      <c r="K161" s="382"/>
      <c r="L161" s="382"/>
      <c r="M161" s="382"/>
      <c r="N161" s="382"/>
      <c r="O161" s="382"/>
      <c r="P161" s="383"/>
      <c r="Q161" s="380" t="s">
        <v>589</v>
      </c>
      <c r="R161" s="378"/>
      <c r="S161" s="378"/>
      <c r="T161" s="378"/>
      <c r="U161" s="378"/>
      <c r="V161" s="378"/>
      <c r="W161" s="378"/>
      <c r="X161" s="378"/>
      <c r="Y161" s="378"/>
      <c r="Z161" s="378"/>
      <c r="AA161" s="378"/>
      <c r="AB161" s="378"/>
      <c r="AC161" s="378"/>
      <c r="AD161" s="378"/>
      <c r="AE161" s="378"/>
      <c r="AF161" s="379"/>
    </row>
    <row r="162" spans="1:32" s="34" customFormat="1">
      <c r="A162" s="384" t="s">
        <v>590</v>
      </c>
      <c r="B162" s="382"/>
      <c r="C162" s="382"/>
      <c r="D162" s="382"/>
      <c r="E162" s="382"/>
      <c r="F162" s="382"/>
      <c r="G162" s="382"/>
      <c r="H162" s="382"/>
      <c r="I162" s="382"/>
      <c r="J162" s="382"/>
      <c r="K162" s="382"/>
      <c r="L162" s="382"/>
      <c r="M162" s="382"/>
      <c r="N162" s="382"/>
      <c r="O162" s="382"/>
      <c r="P162" s="383"/>
      <c r="Q162" s="380" t="s">
        <v>591</v>
      </c>
      <c r="R162" s="378"/>
      <c r="S162" s="378"/>
      <c r="T162" s="378"/>
      <c r="U162" s="378"/>
      <c r="V162" s="378"/>
      <c r="W162" s="378"/>
      <c r="X162" s="378"/>
      <c r="Y162" s="378"/>
      <c r="Z162" s="378"/>
      <c r="AA162" s="378"/>
      <c r="AB162" s="378"/>
      <c r="AC162" s="378"/>
      <c r="AD162" s="378"/>
      <c r="AE162" s="378"/>
      <c r="AF162" s="379"/>
    </row>
    <row r="163" spans="1:32" s="34" customFormat="1">
      <c r="A163" s="384" t="s">
        <v>592</v>
      </c>
      <c r="B163" s="382"/>
      <c r="C163" s="382"/>
      <c r="D163" s="382"/>
      <c r="E163" s="382"/>
      <c r="F163" s="382"/>
      <c r="G163" s="382"/>
      <c r="H163" s="382"/>
      <c r="I163" s="382"/>
      <c r="J163" s="382"/>
      <c r="K163" s="382"/>
      <c r="L163" s="382"/>
      <c r="M163" s="382"/>
      <c r="N163" s="382"/>
      <c r="O163" s="382"/>
      <c r="P163" s="383"/>
      <c r="Q163" s="385" t="s">
        <v>593</v>
      </c>
      <c r="R163" s="378"/>
      <c r="S163" s="378"/>
      <c r="T163" s="378"/>
      <c r="U163" s="378"/>
      <c r="V163" s="378"/>
      <c r="W163" s="378"/>
      <c r="X163" s="378"/>
      <c r="Y163" s="378"/>
      <c r="Z163" s="378"/>
      <c r="AA163" s="378"/>
      <c r="AB163" s="378"/>
      <c r="AC163" s="378"/>
      <c r="AD163" s="378"/>
      <c r="AE163" s="378"/>
      <c r="AF163" s="379"/>
    </row>
    <row r="164" spans="1:32" s="34" customFormat="1">
      <c r="A164" s="384" t="s">
        <v>594</v>
      </c>
      <c r="B164" s="382"/>
      <c r="C164" s="382"/>
      <c r="D164" s="382"/>
      <c r="E164" s="382"/>
      <c r="F164" s="382"/>
      <c r="G164" s="382"/>
      <c r="H164" s="382"/>
      <c r="I164" s="382"/>
      <c r="J164" s="382"/>
      <c r="K164" s="382"/>
      <c r="L164" s="382"/>
      <c r="M164" s="382"/>
      <c r="N164" s="382"/>
      <c r="O164" s="382"/>
      <c r="P164" s="383"/>
      <c r="Q164" s="380" t="s">
        <v>595</v>
      </c>
      <c r="R164" s="378"/>
      <c r="S164" s="378"/>
      <c r="T164" s="378"/>
      <c r="U164" s="378"/>
      <c r="V164" s="378"/>
      <c r="W164" s="378"/>
      <c r="X164" s="378"/>
      <c r="Y164" s="378"/>
      <c r="Z164" s="378"/>
      <c r="AA164" s="378"/>
      <c r="AB164" s="378"/>
      <c r="AC164" s="378"/>
      <c r="AD164" s="378"/>
      <c r="AE164" s="378"/>
      <c r="AF164" s="379"/>
    </row>
    <row r="165" spans="1:32" s="34" customFormat="1">
      <c r="A165" s="384" t="s">
        <v>596</v>
      </c>
      <c r="B165" s="382"/>
      <c r="C165" s="382"/>
      <c r="D165" s="382"/>
      <c r="E165" s="382"/>
      <c r="F165" s="382"/>
      <c r="G165" s="382"/>
      <c r="H165" s="382"/>
      <c r="I165" s="382"/>
      <c r="J165" s="382"/>
      <c r="K165" s="382"/>
      <c r="L165" s="382"/>
      <c r="M165" s="382"/>
      <c r="N165" s="382"/>
      <c r="O165" s="382"/>
      <c r="P165" s="383"/>
      <c r="Q165" s="378" t="s">
        <v>597</v>
      </c>
      <c r="R165" s="378"/>
      <c r="S165" s="378"/>
      <c r="T165" s="378"/>
      <c r="U165" s="378"/>
      <c r="V165" s="378"/>
      <c r="W165" s="378"/>
      <c r="X165" s="378"/>
      <c r="Y165" s="378"/>
      <c r="Z165" s="378"/>
      <c r="AA165" s="378"/>
      <c r="AB165" s="378"/>
      <c r="AC165" s="378"/>
      <c r="AD165" s="378"/>
      <c r="AE165" s="378"/>
      <c r="AF165" s="379"/>
    </row>
    <row r="166" spans="1:32" s="34" customFormat="1" ht="13.5" customHeight="1">
      <c r="A166" s="384" t="s">
        <v>598</v>
      </c>
      <c r="B166" s="382"/>
      <c r="C166" s="382"/>
      <c r="D166" s="382"/>
      <c r="E166" s="382"/>
      <c r="F166" s="382"/>
      <c r="G166" s="382"/>
      <c r="H166" s="382"/>
      <c r="I166" s="382"/>
      <c r="J166" s="382"/>
      <c r="K166" s="382"/>
      <c r="L166" s="382"/>
      <c r="M166" s="382"/>
      <c r="N166" s="382"/>
      <c r="O166" s="382"/>
      <c r="P166" s="383"/>
      <c r="Q166" s="378" t="s">
        <v>599</v>
      </c>
      <c r="R166" s="378"/>
      <c r="S166" s="378"/>
      <c r="T166" s="378"/>
      <c r="U166" s="378"/>
      <c r="V166" s="378"/>
      <c r="W166" s="378"/>
      <c r="X166" s="378"/>
      <c r="Y166" s="378"/>
      <c r="Z166" s="378"/>
      <c r="AA166" s="378"/>
      <c r="AB166" s="378"/>
      <c r="AC166" s="378"/>
      <c r="AD166" s="378"/>
      <c r="AE166" s="378"/>
      <c r="AF166" s="379"/>
    </row>
    <row r="167" spans="1:32" s="34" customFormat="1" ht="13.5" customHeight="1">
      <c r="A167" s="384" t="s">
        <v>600</v>
      </c>
      <c r="B167" s="382"/>
      <c r="C167" s="382"/>
      <c r="D167" s="382"/>
      <c r="E167" s="382"/>
      <c r="F167" s="382"/>
      <c r="G167" s="382"/>
      <c r="H167" s="382"/>
      <c r="I167" s="382"/>
      <c r="J167" s="382"/>
      <c r="K167" s="382"/>
      <c r="L167" s="382"/>
      <c r="M167" s="382"/>
      <c r="N167" s="382"/>
      <c r="O167" s="382"/>
      <c r="P167" s="383"/>
      <c r="Q167" s="378"/>
      <c r="R167" s="378"/>
      <c r="S167" s="378"/>
      <c r="T167" s="378"/>
      <c r="U167" s="378"/>
      <c r="V167" s="378"/>
      <c r="W167" s="378"/>
      <c r="X167" s="378"/>
      <c r="Y167" s="378"/>
      <c r="Z167" s="378"/>
      <c r="AA167" s="378"/>
      <c r="AB167" s="378"/>
      <c r="AC167" s="378"/>
      <c r="AD167" s="378"/>
      <c r="AE167" s="378"/>
      <c r="AF167" s="379"/>
    </row>
    <row r="168" spans="1:32" s="34" customFormat="1">
      <c r="A168" s="384" t="s">
        <v>601</v>
      </c>
      <c r="B168" s="382"/>
      <c r="C168" s="382"/>
      <c r="D168" s="382"/>
      <c r="E168" s="382"/>
      <c r="F168" s="382"/>
      <c r="G168" s="382"/>
      <c r="H168" s="382"/>
      <c r="I168" s="382"/>
      <c r="J168" s="382"/>
      <c r="K168" s="382"/>
      <c r="L168" s="382"/>
      <c r="M168" s="382"/>
      <c r="N168" s="382"/>
      <c r="O168" s="382"/>
      <c r="P168" s="383"/>
      <c r="Q168" s="35"/>
      <c r="R168" s="35" t="s">
        <v>602</v>
      </c>
      <c r="S168" s="24"/>
      <c r="T168" s="24"/>
      <c r="U168" s="24"/>
      <c r="V168" s="24"/>
      <c r="W168" s="24"/>
      <c r="X168" s="24"/>
      <c r="Y168" s="24"/>
      <c r="Z168" s="26"/>
      <c r="AA168" s="26"/>
      <c r="AB168" s="26"/>
      <c r="AC168" s="26"/>
      <c r="AD168" s="26"/>
      <c r="AE168" s="26"/>
      <c r="AF168" s="43"/>
    </row>
    <row r="169" spans="1:32" s="34" customFormat="1" ht="13.5" customHeight="1">
      <c r="A169" s="384" t="s">
        <v>603</v>
      </c>
      <c r="B169" s="382"/>
      <c r="C169" s="382"/>
      <c r="D169" s="382"/>
      <c r="E169" s="382"/>
      <c r="F169" s="382"/>
      <c r="G169" s="382"/>
      <c r="H169" s="382"/>
      <c r="I169" s="382"/>
      <c r="J169" s="382"/>
      <c r="K169" s="382"/>
      <c r="L169" s="382"/>
      <c r="M169" s="382"/>
      <c r="N169" s="382"/>
      <c r="O169" s="382"/>
      <c r="P169" s="383"/>
      <c r="Q169" s="373" t="s">
        <v>560</v>
      </c>
      <c r="R169" s="373"/>
      <c r="S169" s="373"/>
      <c r="T169" s="373"/>
      <c r="U169" s="373"/>
      <c r="V169" s="373"/>
      <c r="W169" s="373"/>
      <c r="X169" s="373"/>
      <c r="Y169" s="373"/>
      <c r="Z169" s="373"/>
      <c r="AA169" s="373"/>
      <c r="AB169" s="373"/>
      <c r="AC169" s="373"/>
      <c r="AD169" s="373"/>
      <c r="AE169" s="373"/>
      <c r="AF169" s="374"/>
    </row>
    <row r="170" spans="1:32" s="34" customFormat="1" ht="13.5" customHeight="1">
      <c r="A170" s="384" t="s">
        <v>604</v>
      </c>
      <c r="B170" s="382"/>
      <c r="C170" s="382"/>
      <c r="D170" s="382"/>
      <c r="E170" s="382"/>
      <c r="F170" s="382"/>
      <c r="G170" s="382"/>
      <c r="H170" s="382"/>
      <c r="I170" s="382"/>
      <c r="J170" s="382"/>
      <c r="K170" s="382"/>
      <c r="L170" s="382"/>
      <c r="M170" s="382"/>
      <c r="N170" s="382"/>
      <c r="O170" s="382"/>
      <c r="P170" s="383"/>
      <c r="Q170" s="73"/>
      <c r="R170" s="450" t="s">
        <v>605</v>
      </c>
      <c r="S170" s="451"/>
      <c r="T170" s="451"/>
      <c r="U170" s="451"/>
      <c r="V170" s="451"/>
      <c r="W170" s="451"/>
      <c r="X170" s="451"/>
      <c r="Y170" s="451"/>
      <c r="Z170" s="451"/>
      <c r="AA170" s="451"/>
      <c r="AB170" s="451"/>
      <c r="AC170" s="451"/>
      <c r="AD170" s="451"/>
      <c r="AE170" s="451"/>
      <c r="AF170" s="74"/>
    </row>
    <row r="171" spans="1:32" s="34" customFormat="1">
      <c r="A171" s="384"/>
      <c r="B171" s="382"/>
      <c r="C171" s="382"/>
      <c r="D171" s="382"/>
      <c r="E171" s="382"/>
      <c r="F171" s="382"/>
      <c r="G171" s="382"/>
      <c r="H171" s="382"/>
      <c r="I171" s="382"/>
      <c r="J171" s="382"/>
      <c r="K171" s="382"/>
      <c r="L171" s="382"/>
      <c r="M171" s="382"/>
      <c r="N171" s="382"/>
      <c r="O171" s="382"/>
      <c r="P171" s="383"/>
      <c r="Q171" s="73"/>
      <c r="R171" s="451"/>
      <c r="S171" s="451"/>
      <c r="T171" s="451"/>
      <c r="U171" s="451"/>
      <c r="V171" s="451"/>
      <c r="W171" s="451"/>
      <c r="X171" s="451"/>
      <c r="Y171" s="451"/>
      <c r="Z171" s="451"/>
      <c r="AA171" s="451"/>
      <c r="AB171" s="451"/>
      <c r="AC171" s="451"/>
      <c r="AD171" s="451"/>
      <c r="AE171" s="451"/>
      <c r="AF171" s="74"/>
    </row>
    <row r="172" spans="1:32" s="34" customFormat="1">
      <c r="A172" s="384" t="s">
        <v>606</v>
      </c>
      <c r="B172" s="382"/>
      <c r="C172" s="382"/>
      <c r="D172" s="382"/>
      <c r="E172" s="382"/>
      <c r="F172" s="382"/>
      <c r="G172" s="382"/>
      <c r="H172" s="382"/>
      <c r="I172" s="382"/>
      <c r="J172" s="382"/>
      <c r="K172" s="382"/>
      <c r="L172" s="382"/>
      <c r="M172" s="382"/>
      <c r="N172" s="382"/>
      <c r="O172" s="382"/>
      <c r="P172" s="383"/>
      <c r="Q172" s="73"/>
      <c r="R172" s="451"/>
      <c r="S172" s="451"/>
      <c r="T172" s="451"/>
      <c r="U172" s="451"/>
      <c r="V172" s="451"/>
      <c r="W172" s="451"/>
      <c r="X172" s="451"/>
      <c r="Y172" s="451"/>
      <c r="Z172" s="451"/>
      <c r="AA172" s="451"/>
      <c r="AB172" s="451"/>
      <c r="AC172" s="451"/>
      <c r="AD172" s="451"/>
      <c r="AE172" s="451"/>
      <c r="AF172" s="74"/>
    </row>
    <row r="173" spans="1:32" s="34" customFormat="1">
      <c r="A173" s="384" t="s">
        <v>607</v>
      </c>
      <c r="B173" s="382"/>
      <c r="C173" s="382"/>
      <c r="D173" s="382"/>
      <c r="E173" s="382"/>
      <c r="F173" s="382"/>
      <c r="G173" s="382"/>
      <c r="H173" s="382"/>
      <c r="I173" s="382"/>
      <c r="J173" s="382"/>
      <c r="K173" s="382"/>
      <c r="L173" s="382"/>
      <c r="M173" s="382"/>
      <c r="N173" s="382"/>
      <c r="O173" s="382"/>
      <c r="P173" s="383"/>
      <c r="Q173" s="73"/>
      <c r="R173" s="451"/>
      <c r="S173" s="451"/>
      <c r="T173" s="451"/>
      <c r="U173" s="451"/>
      <c r="V173" s="451"/>
      <c r="W173" s="451"/>
      <c r="X173" s="451"/>
      <c r="Y173" s="451"/>
      <c r="Z173" s="451"/>
      <c r="AA173" s="451"/>
      <c r="AB173" s="451"/>
      <c r="AC173" s="451"/>
      <c r="AD173" s="451"/>
      <c r="AE173" s="451"/>
      <c r="AF173" s="74"/>
    </row>
    <row r="174" spans="1:32" s="34" customFormat="1">
      <c r="A174" s="384" t="s">
        <v>608</v>
      </c>
      <c r="B174" s="382"/>
      <c r="C174" s="382"/>
      <c r="D174" s="382"/>
      <c r="E174" s="382"/>
      <c r="F174" s="382"/>
      <c r="G174" s="382"/>
      <c r="H174" s="382"/>
      <c r="I174" s="382"/>
      <c r="J174" s="382"/>
      <c r="K174" s="382"/>
      <c r="L174" s="382"/>
      <c r="M174" s="382"/>
      <c r="N174" s="382"/>
      <c r="O174" s="382"/>
      <c r="P174" s="383"/>
      <c r="Q174" s="73"/>
      <c r="R174" s="451"/>
      <c r="S174" s="451"/>
      <c r="T174" s="451"/>
      <c r="U174" s="451"/>
      <c r="V174" s="451"/>
      <c r="W174" s="451"/>
      <c r="X174" s="451"/>
      <c r="Y174" s="451"/>
      <c r="Z174" s="451"/>
      <c r="AA174" s="451"/>
      <c r="AB174" s="451"/>
      <c r="AC174" s="451"/>
      <c r="AD174" s="451"/>
      <c r="AE174" s="451"/>
      <c r="AF174" s="74"/>
    </row>
    <row r="175" spans="1:32" s="34" customFormat="1">
      <c r="A175" s="384" t="s">
        <v>609</v>
      </c>
      <c r="B175" s="382"/>
      <c r="C175" s="382"/>
      <c r="D175" s="382"/>
      <c r="E175" s="382"/>
      <c r="F175" s="382"/>
      <c r="G175" s="382"/>
      <c r="H175" s="382"/>
      <c r="I175" s="382"/>
      <c r="J175" s="382"/>
      <c r="K175" s="382"/>
      <c r="L175" s="382"/>
      <c r="M175" s="382"/>
      <c r="N175" s="382"/>
      <c r="O175" s="382"/>
      <c r="P175" s="383"/>
      <c r="Q175" s="73"/>
      <c r="R175" s="451"/>
      <c r="S175" s="451"/>
      <c r="T175" s="451"/>
      <c r="U175" s="451"/>
      <c r="V175" s="451"/>
      <c r="W175" s="451"/>
      <c r="X175" s="451"/>
      <c r="Y175" s="451"/>
      <c r="Z175" s="451"/>
      <c r="AA175" s="451"/>
      <c r="AB175" s="451"/>
      <c r="AC175" s="451"/>
      <c r="AD175" s="451"/>
      <c r="AE175" s="451"/>
      <c r="AF175" s="74"/>
    </row>
    <row r="176" spans="1:32" s="34" customFormat="1">
      <c r="A176" s="384" t="s">
        <v>610</v>
      </c>
      <c r="B176" s="382"/>
      <c r="C176" s="382"/>
      <c r="D176" s="382"/>
      <c r="E176" s="382"/>
      <c r="F176" s="382"/>
      <c r="G176" s="382"/>
      <c r="H176" s="382"/>
      <c r="I176" s="382"/>
      <c r="J176" s="382"/>
      <c r="K176" s="382"/>
      <c r="L176" s="382"/>
      <c r="M176" s="382"/>
      <c r="N176" s="382"/>
      <c r="O176" s="382"/>
      <c r="P176" s="383"/>
      <c r="Q176" s="73"/>
      <c r="R176" s="451"/>
      <c r="S176" s="451"/>
      <c r="T176" s="451"/>
      <c r="U176" s="451"/>
      <c r="V176" s="451"/>
      <c r="W176" s="451"/>
      <c r="X176" s="451"/>
      <c r="Y176" s="451"/>
      <c r="Z176" s="451"/>
      <c r="AA176" s="451"/>
      <c r="AB176" s="451"/>
      <c r="AC176" s="451"/>
      <c r="AD176" s="451"/>
      <c r="AE176" s="451"/>
      <c r="AF176" s="74"/>
    </row>
    <row r="177" spans="1:32" s="34" customFormat="1">
      <c r="A177" s="384" t="s">
        <v>611</v>
      </c>
      <c r="B177" s="382"/>
      <c r="C177" s="382"/>
      <c r="D177" s="382"/>
      <c r="E177" s="382"/>
      <c r="F177" s="382"/>
      <c r="G177" s="382"/>
      <c r="H177" s="382"/>
      <c r="I177" s="382"/>
      <c r="J177" s="382"/>
      <c r="K177" s="382"/>
      <c r="L177" s="382"/>
      <c r="M177" s="382"/>
      <c r="N177" s="382"/>
      <c r="O177" s="382"/>
      <c r="P177" s="383"/>
      <c r="Q177" s="73"/>
      <c r="R177" s="451"/>
      <c r="S177" s="451"/>
      <c r="T177" s="451"/>
      <c r="U177" s="451"/>
      <c r="V177" s="451"/>
      <c r="W177" s="451"/>
      <c r="X177" s="451"/>
      <c r="Y177" s="451"/>
      <c r="Z177" s="451"/>
      <c r="AA177" s="451"/>
      <c r="AB177" s="451"/>
      <c r="AC177" s="451"/>
      <c r="AD177" s="451"/>
      <c r="AE177" s="451"/>
      <c r="AF177" s="74"/>
    </row>
    <row r="178" spans="1:32" s="34" customFormat="1" ht="13.5" customHeight="1">
      <c r="A178" s="384" t="s">
        <v>612</v>
      </c>
      <c r="B178" s="382"/>
      <c r="C178" s="382"/>
      <c r="D178" s="382"/>
      <c r="E178" s="382"/>
      <c r="F178" s="382"/>
      <c r="G178" s="382"/>
      <c r="H178" s="382"/>
      <c r="I178" s="382"/>
      <c r="J178" s="382"/>
      <c r="K178" s="382"/>
      <c r="L178" s="382"/>
      <c r="M178" s="382"/>
      <c r="N178" s="382"/>
      <c r="O178" s="382"/>
      <c r="P178" s="383"/>
      <c r="Q178" s="73"/>
      <c r="R178" s="451"/>
      <c r="S178" s="451"/>
      <c r="T178" s="451"/>
      <c r="U178" s="451"/>
      <c r="V178" s="451"/>
      <c r="W178" s="451"/>
      <c r="X178" s="451"/>
      <c r="Y178" s="451"/>
      <c r="Z178" s="451"/>
      <c r="AA178" s="451"/>
      <c r="AB178" s="451"/>
      <c r="AC178" s="451"/>
      <c r="AD178" s="451"/>
      <c r="AE178" s="451"/>
      <c r="AF178" s="74"/>
    </row>
    <row r="179" spans="1:32" s="34" customFormat="1" ht="13.5" customHeight="1">
      <c r="A179" s="384" t="s">
        <v>613</v>
      </c>
      <c r="B179" s="382"/>
      <c r="C179" s="382"/>
      <c r="D179" s="382"/>
      <c r="E179" s="382"/>
      <c r="F179" s="382"/>
      <c r="G179" s="382"/>
      <c r="H179" s="382"/>
      <c r="I179" s="382"/>
      <c r="J179" s="382"/>
      <c r="K179" s="382"/>
      <c r="L179" s="382"/>
      <c r="M179" s="382"/>
      <c r="N179" s="382"/>
      <c r="O179" s="382"/>
      <c r="P179" s="383"/>
      <c r="Q179" s="73"/>
      <c r="R179" s="451"/>
      <c r="S179" s="451"/>
      <c r="T179" s="451"/>
      <c r="U179" s="451"/>
      <c r="V179" s="451"/>
      <c r="W179" s="451"/>
      <c r="X179" s="451"/>
      <c r="Y179" s="451"/>
      <c r="Z179" s="451"/>
      <c r="AA179" s="451"/>
      <c r="AB179" s="451"/>
      <c r="AC179" s="451"/>
      <c r="AD179" s="451"/>
      <c r="AE179" s="451"/>
      <c r="AF179" s="74"/>
    </row>
    <row r="180" spans="1:32" s="34" customFormat="1" ht="13.5" customHeight="1">
      <c r="A180" s="384" t="s">
        <v>614</v>
      </c>
      <c r="B180" s="382"/>
      <c r="C180" s="382"/>
      <c r="D180" s="382"/>
      <c r="E180" s="382"/>
      <c r="F180" s="382"/>
      <c r="G180" s="382"/>
      <c r="H180" s="382"/>
      <c r="I180" s="382"/>
      <c r="J180" s="382"/>
      <c r="K180" s="382"/>
      <c r="L180" s="382"/>
      <c r="M180" s="382"/>
      <c r="N180" s="382"/>
      <c r="O180" s="382"/>
      <c r="P180" s="383"/>
      <c r="Q180" s="75"/>
      <c r="R180" s="451"/>
      <c r="S180" s="451"/>
      <c r="T180" s="451"/>
      <c r="U180" s="451"/>
      <c r="V180" s="451"/>
      <c r="W180" s="451"/>
      <c r="X180" s="451"/>
      <c r="Y180" s="451"/>
      <c r="Z180" s="451"/>
      <c r="AA180" s="451"/>
      <c r="AB180" s="451"/>
      <c r="AC180" s="451"/>
      <c r="AD180" s="451"/>
      <c r="AE180" s="451"/>
      <c r="AF180" s="74"/>
    </row>
    <row r="181" spans="1:32" s="35" customFormat="1" ht="14.25" customHeight="1">
      <c r="A181" s="452" t="s">
        <v>615</v>
      </c>
      <c r="B181" s="378"/>
      <c r="C181" s="378"/>
      <c r="D181" s="378"/>
      <c r="E181" s="378"/>
      <c r="F181" s="378"/>
      <c r="G181" s="378"/>
      <c r="H181" s="378"/>
      <c r="I181" s="378"/>
      <c r="J181" s="378"/>
      <c r="K181" s="378"/>
      <c r="L181" s="378"/>
      <c r="M181" s="378"/>
      <c r="N181" s="378"/>
      <c r="O181" s="378"/>
      <c r="P181" s="453"/>
      <c r="Q181" s="75"/>
      <c r="R181" s="451"/>
      <c r="S181" s="451"/>
      <c r="T181" s="451"/>
      <c r="U181" s="451"/>
      <c r="V181" s="451"/>
      <c r="W181" s="451"/>
      <c r="X181" s="451"/>
      <c r="Y181" s="451"/>
      <c r="Z181" s="451"/>
      <c r="AA181" s="451"/>
      <c r="AB181" s="451"/>
      <c r="AC181" s="451"/>
      <c r="AD181" s="451"/>
      <c r="AE181" s="451"/>
      <c r="AF181" s="74"/>
    </row>
    <row r="182" spans="1:32" s="35" customFormat="1" ht="11.25">
      <c r="A182" s="381" t="s">
        <v>616</v>
      </c>
      <c r="B182" s="382"/>
      <c r="C182" s="382"/>
      <c r="D182" s="382"/>
      <c r="E182" s="382"/>
      <c r="F182" s="382"/>
      <c r="G182" s="382"/>
      <c r="H182" s="382"/>
      <c r="I182" s="382"/>
      <c r="J182" s="382"/>
      <c r="K182" s="382"/>
      <c r="L182" s="382"/>
      <c r="M182" s="382"/>
      <c r="N182" s="382"/>
      <c r="O182" s="382"/>
      <c r="P182" s="383"/>
      <c r="Q182" s="75"/>
      <c r="R182" s="451"/>
      <c r="S182" s="451"/>
      <c r="T182" s="451"/>
      <c r="U182" s="451"/>
      <c r="V182" s="451"/>
      <c r="W182" s="451"/>
      <c r="X182" s="451"/>
      <c r="Y182" s="451"/>
      <c r="Z182" s="451"/>
      <c r="AA182" s="451"/>
      <c r="AB182" s="451"/>
      <c r="AC182" s="451"/>
      <c r="AD182" s="451"/>
      <c r="AE182" s="451"/>
      <c r="AF182" s="74"/>
    </row>
    <row r="183" spans="1:32" s="35" customFormat="1" ht="11.25">
      <c r="A183" s="384" t="s">
        <v>617</v>
      </c>
      <c r="B183" s="382"/>
      <c r="C183" s="382"/>
      <c r="D183" s="382"/>
      <c r="E183" s="382"/>
      <c r="F183" s="382"/>
      <c r="G183" s="382"/>
      <c r="H183" s="382"/>
      <c r="I183" s="382"/>
      <c r="J183" s="382"/>
      <c r="K183" s="382"/>
      <c r="L183" s="382"/>
      <c r="M183" s="382"/>
      <c r="N183" s="382"/>
      <c r="O183" s="382"/>
      <c r="P183" s="383"/>
      <c r="Q183" s="36"/>
      <c r="R183" s="451"/>
      <c r="S183" s="451"/>
      <c r="T183" s="451"/>
      <c r="U183" s="451"/>
      <c r="V183" s="451"/>
      <c r="W183" s="451"/>
      <c r="X183" s="451"/>
      <c r="Y183" s="451"/>
      <c r="Z183" s="451"/>
      <c r="AA183" s="451"/>
      <c r="AB183" s="451"/>
      <c r="AC183" s="451"/>
      <c r="AD183" s="451"/>
      <c r="AE183" s="451"/>
      <c r="AF183" s="37"/>
    </row>
    <row r="184" spans="1:32" s="35" customFormat="1" ht="11.25">
      <c r="A184" s="384" t="s">
        <v>618</v>
      </c>
      <c r="B184" s="382"/>
      <c r="C184" s="382"/>
      <c r="D184" s="382"/>
      <c r="E184" s="382"/>
      <c r="F184" s="382"/>
      <c r="G184" s="382"/>
      <c r="H184" s="382"/>
      <c r="I184" s="382"/>
      <c r="J184" s="382"/>
      <c r="K184" s="382"/>
      <c r="L184" s="382"/>
      <c r="M184" s="382"/>
      <c r="N184" s="382"/>
      <c r="O184" s="382"/>
      <c r="P184" s="383"/>
      <c r="Q184" s="38"/>
      <c r="R184" s="451"/>
      <c r="S184" s="451"/>
      <c r="T184" s="451"/>
      <c r="U184" s="451"/>
      <c r="V184" s="451"/>
      <c r="W184" s="451"/>
      <c r="X184" s="451"/>
      <c r="Y184" s="451"/>
      <c r="Z184" s="451"/>
      <c r="AA184" s="451"/>
      <c r="AB184" s="451"/>
      <c r="AC184" s="451"/>
      <c r="AD184" s="451"/>
      <c r="AE184" s="451"/>
      <c r="AF184" s="39"/>
    </row>
    <row r="185" spans="1:32" s="35" customFormat="1" ht="14.25" customHeight="1" thickBot="1">
      <c r="A185" s="483" t="s">
        <v>619</v>
      </c>
      <c r="B185" s="484"/>
      <c r="C185" s="484"/>
      <c r="D185" s="484"/>
      <c r="E185" s="484"/>
      <c r="F185" s="484"/>
      <c r="G185" s="484"/>
      <c r="H185" s="484"/>
      <c r="I185" s="484"/>
      <c r="J185" s="484"/>
      <c r="K185" s="484"/>
      <c r="L185" s="484"/>
      <c r="M185" s="484"/>
      <c r="N185" s="484"/>
      <c r="O185" s="484"/>
      <c r="P185" s="485"/>
      <c r="Q185" s="486"/>
      <c r="R185" s="487"/>
      <c r="S185" s="487"/>
      <c r="T185" s="487"/>
      <c r="U185" s="487"/>
      <c r="V185" s="487"/>
      <c r="W185" s="487"/>
      <c r="X185" s="487"/>
      <c r="Y185" s="487"/>
      <c r="Z185" s="487"/>
      <c r="AA185" s="487"/>
      <c r="AB185" s="487"/>
      <c r="AC185" s="487"/>
      <c r="AD185" s="487"/>
      <c r="AE185" s="487"/>
      <c r="AF185" s="488"/>
    </row>
    <row r="186" spans="1:32" s="1" customFormat="1" ht="22.5" customHeight="1">
      <c r="A186" s="475" t="str">
        <f>표지!A1</f>
        <v>ITS인증원</v>
      </c>
      <c r="B186" s="476"/>
      <c r="C186" s="476"/>
      <c r="D186" s="476"/>
      <c r="E186" s="476"/>
      <c r="F186" s="476"/>
      <c r="G186" s="476"/>
      <c r="H186" s="477"/>
      <c r="I186" s="353" t="s">
        <v>376</v>
      </c>
      <c r="J186" s="354"/>
      <c r="K186" s="354"/>
      <c r="L186" s="354"/>
      <c r="M186" s="354"/>
      <c r="N186" s="354"/>
      <c r="O186" s="354"/>
      <c r="P186" s="354"/>
      <c r="Q186" s="354"/>
      <c r="R186" s="354"/>
      <c r="S186" s="354"/>
      <c r="T186" s="354"/>
      <c r="U186" s="354"/>
      <c r="V186" s="354"/>
      <c r="W186" s="355"/>
      <c r="X186" s="359" t="s">
        <v>303</v>
      </c>
      <c r="Y186" s="359"/>
      <c r="Z186" s="359"/>
      <c r="AA186" s="359"/>
      <c r="AB186" s="360" t="str">
        <f>표지!$F$1</f>
        <v>ITS-EP-02</v>
      </c>
      <c r="AC186" s="361"/>
      <c r="AD186" s="361"/>
      <c r="AE186" s="361"/>
      <c r="AF186" s="362"/>
    </row>
    <row r="187" spans="1:32" s="1" customFormat="1" ht="22.5" customHeight="1">
      <c r="A187" s="478"/>
      <c r="B187" s="479"/>
      <c r="C187" s="479"/>
      <c r="D187" s="479"/>
      <c r="E187" s="479"/>
      <c r="F187" s="479"/>
      <c r="G187" s="479"/>
      <c r="H187" s="480"/>
      <c r="I187" s="356"/>
      <c r="J187" s="357"/>
      <c r="K187" s="357"/>
      <c r="L187" s="357"/>
      <c r="M187" s="357"/>
      <c r="N187" s="357"/>
      <c r="O187" s="357"/>
      <c r="P187" s="357"/>
      <c r="Q187" s="357"/>
      <c r="R187" s="357"/>
      <c r="S187" s="357"/>
      <c r="T187" s="357"/>
      <c r="U187" s="357"/>
      <c r="V187" s="357"/>
      <c r="W187" s="358"/>
      <c r="X187" s="363" t="s">
        <v>304</v>
      </c>
      <c r="Y187" s="363"/>
      <c r="Z187" s="363"/>
      <c r="AA187" s="363"/>
      <c r="AB187" s="364">
        <f>+표지!$H$1</f>
        <v>0</v>
      </c>
      <c r="AC187" s="365"/>
      <c r="AD187" s="365"/>
      <c r="AE187" s="365"/>
      <c r="AF187" s="366"/>
    </row>
    <row r="188" spans="1:32" s="1" customFormat="1" ht="23.25" customHeight="1">
      <c r="A188" s="367" t="s">
        <v>305</v>
      </c>
      <c r="B188" s="368"/>
      <c r="C188" s="368"/>
      <c r="D188" s="368"/>
      <c r="E188" s="368"/>
      <c r="F188" s="368"/>
      <c r="G188" s="368"/>
      <c r="H188" s="368"/>
      <c r="I188" s="369" t="s">
        <v>306</v>
      </c>
      <c r="J188" s="368"/>
      <c r="K188" s="368"/>
      <c r="L188" s="368"/>
      <c r="M188" s="368"/>
      <c r="N188" s="368"/>
      <c r="O188" s="368"/>
      <c r="P188" s="368"/>
      <c r="Q188" s="369" t="s">
        <v>307</v>
      </c>
      <c r="R188" s="368"/>
      <c r="S188" s="368"/>
      <c r="T188" s="368"/>
      <c r="U188" s="368"/>
      <c r="V188" s="368"/>
      <c r="W188" s="391"/>
      <c r="X188" s="363" t="s">
        <v>308</v>
      </c>
      <c r="Y188" s="363"/>
      <c r="Z188" s="363"/>
      <c r="AA188" s="363"/>
      <c r="AB188" s="416">
        <f>표지!$B$10</f>
        <v>43388</v>
      </c>
      <c r="AC188" s="365"/>
      <c r="AD188" s="365"/>
      <c r="AE188" s="365"/>
      <c r="AF188" s="366"/>
    </row>
    <row r="189" spans="1:32" s="1" customFormat="1" ht="23.25" customHeight="1" thickBot="1">
      <c r="A189" s="345" t="str">
        <f>+$A$4</f>
        <v>9. 성과평가</v>
      </c>
      <c r="B189" s="346"/>
      <c r="C189" s="346"/>
      <c r="D189" s="346"/>
      <c r="E189" s="346"/>
      <c r="F189" s="346"/>
      <c r="G189" s="346"/>
      <c r="H189" s="346"/>
      <c r="I189" s="347" t="str">
        <f>+$I$4</f>
        <v xml:space="preserve">MP(경영프로세스) </v>
      </c>
      <c r="J189" s="346"/>
      <c r="K189" s="346"/>
      <c r="L189" s="346"/>
      <c r="M189" s="346"/>
      <c r="N189" s="346"/>
      <c r="O189" s="346"/>
      <c r="P189" s="346"/>
      <c r="Q189" s="347" t="str">
        <f>+$Q$4</f>
        <v>생산</v>
      </c>
      <c r="R189" s="346"/>
      <c r="S189" s="346"/>
      <c r="T189" s="346"/>
      <c r="U189" s="346"/>
      <c r="V189" s="346"/>
      <c r="W189" s="348"/>
      <c r="X189" s="349" t="s">
        <v>309</v>
      </c>
      <c r="Y189" s="349"/>
      <c r="Z189" s="349"/>
      <c r="AA189" s="349"/>
      <c r="AB189" s="350" t="s">
        <v>620</v>
      </c>
      <c r="AC189" s="346"/>
      <c r="AD189" s="346"/>
      <c r="AE189" s="346"/>
      <c r="AF189" s="351"/>
    </row>
    <row r="190" spans="1:32">
      <c r="A190" s="41" t="s">
        <v>621</v>
      </c>
      <c r="B190" s="106"/>
      <c r="C190" s="106"/>
      <c r="D190" s="106"/>
      <c r="E190" s="106"/>
      <c r="F190" s="106"/>
      <c r="G190" s="106"/>
      <c r="H190" s="106"/>
      <c r="I190" s="106"/>
      <c r="J190" s="106"/>
      <c r="K190" s="106"/>
      <c r="L190" s="106"/>
      <c r="M190" s="106"/>
      <c r="N190" s="106"/>
      <c r="O190" s="106"/>
      <c r="P190" s="32"/>
      <c r="Q190" s="105" t="s">
        <v>622</v>
      </c>
      <c r="R190" s="106"/>
      <c r="S190" s="106"/>
      <c r="T190" s="106"/>
      <c r="U190" s="106"/>
      <c r="V190" s="106"/>
      <c r="W190" s="106"/>
      <c r="X190" s="106"/>
      <c r="Y190" s="106"/>
      <c r="Z190" s="106"/>
      <c r="AA190" s="106"/>
      <c r="AB190" s="106"/>
      <c r="AC190" s="106"/>
      <c r="AD190" s="106"/>
      <c r="AE190" s="106"/>
      <c r="AF190" s="107"/>
    </row>
    <row r="191" spans="1:32">
      <c r="A191" s="45" t="s">
        <v>623</v>
      </c>
      <c r="B191" s="35"/>
      <c r="C191" s="35"/>
      <c r="D191" s="35"/>
      <c r="E191" s="35"/>
      <c r="F191" s="35"/>
      <c r="G191" s="35"/>
      <c r="H191" s="35"/>
      <c r="I191" s="35"/>
      <c r="J191" s="35"/>
      <c r="K191" s="35"/>
      <c r="L191" s="35"/>
      <c r="M191" s="35"/>
      <c r="N191" s="35"/>
      <c r="O191" s="35"/>
      <c r="P191" s="44"/>
      <c r="Q191" s="9" t="s">
        <v>935</v>
      </c>
      <c r="R191" s="35"/>
      <c r="S191" s="35"/>
      <c r="T191" s="35"/>
      <c r="U191" s="35"/>
      <c r="V191" s="35"/>
      <c r="W191" s="35"/>
      <c r="X191" s="35"/>
      <c r="Y191" s="35"/>
      <c r="Z191" s="35"/>
      <c r="AA191" s="35"/>
      <c r="AB191" s="35"/>
      <c r="AC191" s="35"/>
      <c r="AD191" s="35"/>
      <c r="AE191" s="35"/>
      <c r="AF191" s="43"/>
    </row>
    <row r="192" spans="1:32">
      <c r="A192" s="45" t="s">
        <v>624</v>
      </c>
      <c r="B192" s="35"/>
      <c r="C192" s="35"/>
      <c r="D192" s="35"/>
      <c r="E192" s="35"/>
      <c r="F192" s="35"/>
      <c r="G192" s="35"/>
      <c r="H192" s="35"/>
      <c r="I192" s="35"/>
      <c r="J192" s="35"/>
      <c r="K192" s="35"/>
      <c r="L192" s="35"/>
      <c r="M192" s="35"/>
      <c r="N192" s="35"/>
      <c r="O192" s="35"/>
      <c r="P192" s="44"/>
      <c r="Q192" s="9" t="s">
        <v>625</v>
      </c>
      <c r="R192" s="35"/>
      <c r="S192" s="35"/>
      <c r="T192" s="35"/>
      <c r="U192" s="35"/>
      <c r="V192" s="35"/>
      <c r="W192" s="35"/>
      <c r="X192" s="35"/>
      <c r="Y192" s="35"/>
      <c r="Z192" s="35"/>
      <c r="AA192" s="35"/>
      <c r="AB192" s="35"/>
      <c r="AC192" s="35"/>
      <c r="AD192" s="35"/>
      <c r="AE192" s="35"/>
      <c r="AF192" s="43"/>
    </row>
    <row r="193" spans="1:32">
      <c r="A193" s="45" t="s">
        <v>626</v>
      </c>
      <c r="B193" s="35"/>
      <c r="C193" s="35"/>
      <c r="D193" s="35"/>
      <c r="E193" s="35"/>
      <c r="F193" s="35"/>
      <c r="G193" s="35"/>
      <c r="H193" s="35"/>
      <c r="I193" s="35"/>
      <c r="J193" s="35"/>
      <c r="K193" s="35"/>
      <c r="L193" s="35"/>
      <c r="M193" s="35"/>
      <c r="N193" s="35"/>
      <c r="O193" s="35"/>
      <c r="P193" s="44"/>
      <c r="Q193" s="9" t="s">
        <v>627</v>
      </c>
      <c r="R193" s="35"/>
      <c r="S193" s="35"/>
      <c r="T193" s="35"/>
      <c r="U193" s="35"/>
      <c r="V193" s="35"/>
      <c r="W193" s="35"/>
      <c r="X193" s="35"/>
      <c r="Y193" s="35"/>
      <c r="Z193" s="35"/>
      <c r="AA193" s="35"/>
      <c r="AB193" s="35"/>
      <c r="AC193" s="35"/>
      <c r="AD193" s="35"/>
      <c r="AE193" s="35"/>
      <c r="AF193" s="43"/>
    </row>
    <row r="194" spans="1:32">
      <c r="A194" s="45" t="s">
        <v>628</v>
      </c>
      <c r="B194" s="35"/>
      <c r="C194" s="35"/>
      <c r="D194" s="35"/>
      <c r="E194" s="35"/>
      <c r="F194" s="35"/>
      <c r="G194" s="35"/>
      <c r="H194" s="35"/>
      <c r="I194" s="35"/>
      <c r="J194" s="35"/>
      <c r="K194" s="35"/>
      <c r="L194" s="35"/>
      <c r="M194" s="35"/>
      <c r="N194" s="35"/>
      <c r="O194" s="35"/>
      <c r="P194" s="44"/>
      <c r="Q194" s="9" t="s">
        <v>936</v>
      </c>
      <c r="R194" s="35"/>
      <c r="S194" s="35"/>
      <c r="T194" s="35"/>
      <c r="U194" s="35"/>
      <c r="V194" s="35"/>
      <c r="W194" s="35"/>
      <c r="X194" s="35"/>
      <c r="Y194" s="35"/>
      <c r="Z194" s="35"/>
      <c r="AA194" s="35"/>
      <c r="AB194" s="35"/>
      <c r="AC194" s="35"/>
      <c r="AD194" s="35"/>
      <c r="AE194" s="35"/>
      <c r="AF194" s="43"/>
    </row>
    <row r="195" spans="1:32">
      <c r="A195" s="45" t="s">
        <v>629</v>
      </c>
      <c r="B195" s="35"/>
      <c r="C195" s="35"/>
      <c r="D195" s="35"/>
      <c r="E195" s="35"/>
      <c r="F195" s="35"/>
      <c r="G195" s="35"/>
      <c r="H195" s="35"/>
      <c r="I195" s="35"/>
      <c r="J195" s="35"/>
      <c r="K195" s="35"/>
      <c r="L195" s="35"/>
      <c r="M195" s="35"/>
      <c r="N195" s="35"/>
      <c r="O195" s="35"/>
      <c r="P195" s="44"/>
      <c r="Q195" s="9" t="s">
        <v>937</v>
      </c>
      <c r="R195" s="35"/>
      <c r="S195" s="35"/>
      <c r="T195" s="35"/>
      <c r="U195" s="35"/>
      <c r="V195" s="35"/>
      <c r="W195" s="35"/>
      <c r="X195" s="35"/>
      <c r="Y195" s="35"/>
      <c r="Z195" s="35"/>
      <c r="AA195" s="35"/>
      <c r="AB195" s="35"/>
      <c r="AC195" s="35"/>
      <c r="AD195" s="35"/>
      <c r="AE195" s="35"/>
      <c r="AF195" s="43"/>
    </row>
    <row r="196" spans="1:32" ht="13.5" customHeight="1">
      <c r="A196" s="45" t="s">
        <v>630</v>
      </c>
      <c r="B196" s="35"/>
      <c r="C196" s="35"/>
      <c r="D196" s="35"/>
      <c r="E196" s="35"/>
      <c r="F196" s="35"/>
      <c r="G196" s="35"/>
      <c r="H196" s="35"/>
      <c r="I196" s="35"/>
      <c r="J196" s="35"/>
      <c r="K196" s="35"/>
      <c r="L196" s="35"/>
      <c r="M196" s="35"/>
      <c r="N196" s="35"/>
      <c r="O196" s="35"/>
      <c r="P196" s="44"/>
      <c r="Q196" s="9" t="s">
        <v>631</v>
      </c>
      <c r="R196" s="35"/>
      <c r="S196" s="35"/>
      <c r="T196" s="35"/>
      <c r="U196" s="35"/>
      <c r="V196" s="35"/>
      <c r="W196" s="35"/>
      <c r="X196" s="35"/>
      <c r="Y196" s="35"/>
      <c r="Z196" s="35"/>
      <c r="AA196" s="35"/>
      <c r="AB196" s="35"/>
      <c r="AC196" s="35"/>
      <c r="AD196" s="35"/>
      <c r="AE196" s="35"/>
      <c r="AF196" s="43"/>
    </row>
    <row r="197" spans="1:32" ht="13.5" customHeight="1">
      <c r="A197" s="45" t="s">
        <v>632</v>
      </c>
      <c r="B197" s="35"/>
      <c r="C197" s="35"/>
      <c r="D197" s="35"/>
      <c r="E197" s="35"/>
      <c r="F197" s="35"/>
      <c r="G197" s="35"/>
      <c r="H197" s="35"/>
      <c r="I197" s="35"/>
      <c r="J197" s="35"/>
      <c r="K197" s="35"/>
      <c r="L197" s="35"/>
      <c r="M197" s="35"/>
      <c r="N197" s="35"/>
      <c r="O197" s="35"/>
      <c r="P197" s="44"/>
      <c r="Q197" s="9" t="s">
        <v>633</v>
      </c>
      <c r="R197" s="35"/>
      <c r="S197" s="35"/>
      <c r="T197" s="35"/>
      <c r="U197" s="35"/>
      <c r="V197" s="35"/>
      <c r="W197" s="35"/>
      <c r="X197" s="35"/>
      <c r="Y197" s="35"/>
      <c r="Z197" s="35"/>
      <c r="AA197" s="35"/>
      <c r="AB197" s="35"/>
      <c r="AC197" s="35"/>
      <c r="AD197" s="35"/>
      <c r="AE197" s="35"/>
      <c r="AF197" s="43"/>
    </row>
    <row r="198" spans="1:32">
      <c r="A198" s="45" t="s">
        <v>634</v>
      </c>
      <c r="B198" s="35"/>
      <c r="C198" s="35"/>
      <c r="D198" s="35"/>
      <c r="E198" s="35"/>
      <c r="F198" s="35"/>
      <c r="G198" s="35"/>
      <c r="H198" s="35"/>
      <c r="I198" s="35"/>
      <c r="J198" s="35"/>
      <c r="K198" s="35"/>
      <c r="L198" s="35"/>
      <c r="M198" s="35"/>
      <c r="N198" s="35"/>
      <c r="O198" s="35"/>
      <c r="P198" s="44"/>
      <c r="Q198" s="9" t="s">
        <v>635</v>
      </c>
      <c r="R198" s="35"/>
      <c r="S198" s="35"/>
      <c r="T198" s="35"/>
      <c r="U198" s="35"/>
      <c r="V198" s="35"/>
      <c r="W198" s="35"/>
      <c r="X198" s="35"/>
      <c r="Y198" s="35"/>
      <c r="Z198" s="35"/>
      <c r="AA198" s="35"/>
      <c r="AB198" s="35"/>
      <c r="AC198" s="35"/>
      <c r="AD198" s="35"/>
      <c r="AE198" s="35"/>
      <c r="AF198" s="43"/>
    </row>
    <row r="199" spans="1:32">
      <c r="A199" s="45" t="s">
        <v>636</v>
      </c>
      <c r="B199" s="35"/>
      <c r="C199" s="35"/>
      <c r="D199" s="35"/>
      <c r="E199" s="35"/>
      <c r="F199" s="35"/>
      <c r="G199" s="35"/>
      <c r="H199" s="35"/>
      <c r="I199" s="35"/>
      <c r="J199" s="35"/>
      <c r="K199" s="35"/>
      <c r="L199" s="35"/>
      <c r="M199" s="35"/>
      <c r="N199" s="35"/>
      <c r="O199" s="35"/>
      <c r="P199" s="44"/>
      <c r="Q199" s="9" t="s">
        <v>637</v>
      </c>
      <c r="R199" s="35"/>
      <c r="S199" s="35"/>
      <c r="T199" s="35"/>
      <c r="U199" s="35"/>
      <c r="V199" s="35"/>
      <c r="W199" s="35"/>
      <c r="X199" s="35"/>
      <c r="Y199" s="35"/>
      <c r="Z199" s="35"/>
      <c r="AA199" s="35"/>
      <c r="AB199" s="35"/>
      <c r="AC199" s="35"/>
      <c r="AD199" s="35"/>
      <c r="AE199" s="35"/>
      <c r="AF199" s="43"/>
    </row>
    <row r="200" spans="1:32">
      <c r="A200" s="45" t="s">
        <v>638</v>
      </c>
      <c r="B200" s="35"/>
      <c r="C200" s="35"/>
      <c r="D200" s="35"/>
      <c r="E200" s="35"/>
      <c r="F200" s="35"/>
      <c r="G200" s="35"/>
      <c r="H200" s="35"/>
      <c r="I200" s="35"/>
      <c r="J200" s="35"/>
      <c r="K200" s="35"/>
      <c r="L200" s="35"/>
      <c r="M200" s="35"/>
      <c r="N200" s="35"/>
      <c r="O200" s="35"/>
      <c r="P200" s="44"/>
      <c r="Q200" s="9" t="s">
        <v>639</v>
      </c>
      <c r="R200" s="35"/>
      <c r="S200" s="35"/>
      <c r="T200" s="35"/>
      <c r="U200" s="35"/>
      <c r="V200" s="35"/>
      <c r="W200" s="35"/>
      <c r="X200" s="35"/>
      <c r="Y200" s="35"/>
      <c r="Z200" s="35"/>
      <c r="AA200" s="35"/>
      <c r="AB200" s="35"/>
      <c r="AC200" s="35"/>
      <c r="AD200" s="35"/>
      <c r="AE200" s="35"/>
      <c r="AF200" s="43"/>
    </row>
    <row r="201" spans="1:32">
      <c r="A201" s="45" t="s">
        <v>640</v>
      </c>
      <c r="B201" s="35"/>
      <c r="C201" s="35"/>
      <c r="D201" s="35"/>
      <c r="E201" s="35"/>
      <c r="F201" s="35"/>
      <c r="G201" s="35"/>
      <c r="H201" s="35"/>
      <c r="I201" s="35"/>
      <c r="J201" s="35"/>
      <c r="K201" s="35"/>
      <c r="L201" s="35"/>
      <c r="M201" s="35"/>
      <c r="N201" s="35"/>
      <c r="O201" s="35"/>
      <c r="P201" s="44"/>
      <c r="Q201" s="9" t="s">
        <v>938</v>
      </c>
      <c r="R201" s="35"/>
      <c r="S201" s="35"/>
      <c r="T201" s="35"/>
      <c r="U201" s="35"/>
      <c r="V201" s="35"/>
      <c r="W201" s="35"/>
      <c r="X201" s="35"/>
      <c r="Y201" s="35"/>
      <c r="Z201" s="35"/>
      <c r="AA201" s="35"/>
      <c r="AB201" s="35"/>
      <c r="AC201" s="35"/>
      <c r="AD201" s="35"/>
      <c r="AE201" s="35"/>
      <c r="AF201" s="43"/>
    </row>
    <row r="202" spans="1:32">
      <c r="A202" s="45" t="s">
        <v>641</v>
      </c>
      <c r="B202" s="35"/>
      <c r="C202" s="35"/>
      <c r="D202" s="35"/>
      <c r="E202" s="35"/>
      <c r="F202" s="35"/>
      <c r="G202" s="35"/>
      <c r="H202" s="35"/>
      <c r="I202" s="35"/>
      <c r="J202" s="35"/>
      <c r="K202" s="35"/>
      <c r="L202" s="35"/>
      <c r="M202" s="35"/>
      <c r="N202" s="35"/>
      <c r="O202" s="35"/>
      <c r="P202" s="44"/>
      <c r="Q202" s="9"/>
      <c r="R202" s="35"/>
      <c r="S202" s="35"/>
      <c r="T202" s="35"/>
      <c r="U202" s="35"/>
      <c r="V202" s="35"/>
      <c r="W202" s="35"/>
      <c r="X202" s="35"/>
      <c r="Y202" s="35"/>
      <c r="Z202" s="35"/>
      <c r="AA202" s="35"/>
      <c r="AB202" s="35"/>
      <c r="AC202" s="35"/>
      <c r="AD202" s="35"/>
      <c r="AE202" s="35"/>
      <c r="AF202" s="43"/>
    </row>
    <row r="203" spans="1:32">
      <c r="A203" s="45" t="s">
        <v>642</v>
      </c>
      <c r="B203" s="35"/>
      <c r="C203" s="35"/>
      <c r="D203" s="35"/>
      <c r="E203" s="35"/>
      <c r="F203" s="35"/>
      <c r="G203" s="35"/>
      <c r="H203" s="35"/>
      <c r="I203" s="35"/>
      <c r="J203" s="35"/>
      <c r="K203" s="35"/>
      <c r="L203" s="35"/>
      <c r="M203" s="35"/>
      <c r="N203" s="35"/>
      <c r="O203" s="35"/>
      <c r="P203" s="44"/>
      <c r="Q203" s="9" t="s">
        <v>643</v>
      </c>
      <c r="R203" s="35"/>
      <c r="S203" s="35"/>
      <c r="T203" s="35"/>
      <c r="U203" s="35"/>
      <c r="V203" s="35"/>
      <c r="W203" s="35"/>
      <c r="X203" s="35"/>
      <c r="Y203" s="35"/>
      <c r="Z203" s="35"/>
      <c r="AA203" s="35"/>
      <c r="AB203" s="35"/>
      <c r="AC203" s="35"/>
      <c r="AD203" s="35"/>
      <c r="AE203" s="35"/>
      <c r="AF203" s="43"/>
    </row>
    <row r="204" spans="1:32">
      <c r="A204" s="45" t="s">
        <v>644</v>
      </c>
      <c r="B204" s="35"/>
      <c r="C204" s="35"/>
      <c r="D204" s="35"/>
      <c r="E204" s="35"/>
      <c r="F204" s="35"/>
      <c r="G204" s="35"/>
      <c r="H204" s="35"/>
      <c r="I204" s="35"/>
      <c r="J204" s="35"/>
      <c r="K204" s="35"/>
      <c r="L204" s="35"/>
      <c r="M204" s="35"/>
      <c r="N204" s="35"/>
      <c r="O204" s="35"/>
      <c r="P204" s="44"/>
      <c r="Q204" s="9" t="s">
        <v>939</v>
      </c>
      <c r="R204" s="35"/>
      <c r="S204" s="35"/>
      <c r="T204" s="35"/>
      <c r="U204" s="35"/>
      <c r="V204" s="35"/>
      <c r="W204" s="35"/>
      <c r="X204" s="35"/>
      <c r="Y204" s="35"/>
      <c r="Z204" s="35"/>
      <c r="AA204" s="35"/>
      <c r="AB204" s="35"/>
      <c r="AC204" s="35"/>
      <c r="AD204" s="35"/>
      <c r="AE204" s="35"/>
      <c r="AF204" s="43"/>
    </row>
    <row r="205" spans="1:32">
      <c r="A205" s="45" t="s">
        <v>645</v>
      </c>
      <c r="B205" s="35"/>
      <c r="C205" s="35"/>
      <c r="D205" s="35"/>
      <c r="E205" s="35"/>
      <c r="F205" s="35"/>
      <c r="G205" s="35"/>
      <c r="H205" s="35"/>
      <c r="I205" s="35"/>
      <c r="J205" s="35"/>
      <c r="K205" s="35"/>
      <c r="L205" s="35"/>
      <c r="M205" s="35"/>
      <c r="N205" s="35"/>
      <c r="O205" s="35"/>
      <c r="P205" s="44"/>
      <c r="Q205" s="9" t="s">
        <v>646</v>
      </c>
      <c r="R205" s="35"/>
      <c r="S205" s="35"/>
      <c r="T205" s="35"/>
      <c r="U205" s="35"/>
      <c r="V205" s="35"/>
      <c r="W205" s="35"/>
      <c r="X205" s="35"/>
      <c r="Y205" s="35"/>
      <c r="Z205" s="35"/>
      <c r="AA205" s="35"/>
      <c r="AB205" s="35"/>
      <c r="AC205" s="35"/>
      <c r="AD205" s="35"/>
      <c r="AE205" s="35"/>
      <c r="AF205" s="43"/>
    </row>
    <row r="206" spans="1:32">
      <c r="A206" s="45" t="s">
        <v>647</v>
      </c>
      <c r="B206" s="35"/>
      <c r="C206" s="35"/>
      <c r="D206" s="35"/>
      <c r="E206" s="35"/>
      <c r="F206" s="35"/>
      <c r="G206" s="35"/>
      <c r="H206" s="35"/>
      <c r="I206" s="35"/>
      <c r="J206" s="35"/>
      <c r="K206" s="35"/>
      <c r="L206" s="35"/>
      <c r="M206" s="35"/>
      <c r="N206" s="35"/>
      <c r="O206" s="35"/>
      <c r="P206" s="44"/>
      <c r="Q206" s="9" t="s">
        <v>940</v>
      </c>
      <c r="R206" s="35"/>
      <c r="S206" s="35"/>
      <c r="T206" s="35"/>
      <c r="U206" s="35"/>
      <c r="V206" s="35"/>
      <c r="W206" s="35"/>
      <c r="X206" s="35"/>
      <c r="Y206" s="35"/>
      <c r="Z206" s="35"/>
      <c r="AA206" s="35"/>
      <c r="AB206" s="35"/>
      <c r="AC206" s="35"/>
      <c r="AD206" s="35"/>
      <c r="AE206" s="35"/>
      <c r="AF206" s="43"/>
    </row>
    <row r="207" spans="1:32">
      <c r="A207" s="45" t="s">
        <v>648</v>
      </c>
      <c r="B207" s="35"/>
      <c r="C207" s="35"/>
      <c r="D207" s="35"/>
      <c r="E207" s="35"/>
      <c r="F207" s="35"/>
      <c r="G207" s="35"/>
      <c r="H207" s="35"/>
      <c r="I207" s="35"/>
      <c r="J207" s="35"/>
      <c r="K207" s="35"/>
      <c r="L207" s="35"/>
      <c r="M207" s="35"/>
      <c r="N207" s="35"/>
      <c r="O207" s="35"/>
      <c r="P207" s="44"/>
      <c r="Q207" s="9" t="s">
        <v>649</v>
      </c>
      <c r="R207" s="35"/>
      <c r="S207" s="35"/>
      <c r="T207" s="35"/>
      <c r="U207" s="35"/>
      <c r="V207" s="35"/>
      <c r="W207" s="35"/>
      <c r="X207" s="35"/>
      <c r="Y207" s="35"/>
      <c r="Z207" s="35"/>
      <c r="AA207" s="35"/>
      <c r="AB207" s="35"/>
      <c r="AC207" s="35"/>
      <c r="AD207" s="35"/>
      <c r="AE207" s="35"/>
      <c r="AF207" s="43"/>
    </row>
    <row r="208" spans="1:32">
      <c r="A208" s="8"/>
      <c r="C208" s="35"/>
      <c r="D208" s="35"/>
      <c r="E208" s="35"/>
      <c r="F208" s="35"/>
      <c r="G208" s="35"/>
      <c r="H208" s="35"/>
      <c r="I208" s="35"/>
      <c r="J208" s="35"/>
      <c r="K208" s="35"/>
      <c r="L208" s="35"/>
      <c r="M208" s="35"/>
      <c r="N208" s="35"/>
      <c r="O208" s="35"/>
      <c r="P208" s="44"/>
      <c r="Q208" s="9" t="s">
        <v>941</v>
      </c>
      <c r="R208" s="35"/>
      <c r="S208" s="35"/>
      <c r="T208" s="35"/>
      <c r="U208" s="35"/>
      <c r="V208" s="35"/>
      <c r="W208" s="35"/>
      <c r="X208" s="35"/>
      <c r="Y208" s="35"/>
      <c r="Z208" s="35"/>
      <c r="AA208" s="35"/>
      <c r="AB208" s="35"/>
      <c r="AC208" s="35"/>
      <c r="AD208" s="35"/>
      <c r="AE208" s="35"/>
      <c r="AF208" s="43"/>
    </row>
    <row r="209" spans="1:32">
      <c r="A209" s="45" t="s">
        <v>650</v>
      </c>
      <c r="B209" s="35"/>
      <c r="C209" s="35"/>
      <c r="D209" s="35"/>
      <c r="E209" s="35"/>
      <c r="F209" s="35"/>
      <c r="G209" s="35"/>
      <c r="H209" s="35"/>
      <c r="I209" s="35"/>
      <c r="J209" s="35"/>
      <c r="K209" s="35"/>
      <c r="L209" s="35"/>
      <c r="M209" s="35"/>
      <c r="N209" s="35"/>
      <c r="O209" s="35"/>
      <c r="P209" s="44"/>
      <c r="Q209" s="6"/>
      <c r="R209" s="35"/>
      <c r="S209" s="35"/>
      <c r="T209" s="35"/>
      <c r="U209" s="35"/>
      <c r="V209" s="35"/>
      <c r="W209" s="35"/>
      <c r="X209" s="35"/>
      <c r="Y209" s="35"/>
      <c r="Z209" s="35"/>
      <c r="AA209" s="35"/>
      <c r="AB209" s="35"/>
      <c r="AC209" s="35"/>
      <c r="AD209" s="35"/>
      <c r="AE209" s="35"/>
      <c r="AF209" s="43"/>
    </row>
    <row r="210" spans="1:32">
      <c r="A210" s="45" t="s">
        <v>651</v>
      </c>
      <c r="B210" s="35"/>
      <c r="C210" s="35"/>
      <c r="D210" s="35"/>
      <c r="E210" s="35"/>
      <c r="F210" s="35"/>
      <c r="G210" s="35"/>
      <c r="H210" s="35"/>
      <c r="I210" s="35"/>
      <c r="J210" s="35"/>
      <c r="K210" s="35"/>
      <c r="L210" s="35"/>
      <c r="M210" s="35"/>
      <c r="N210" s="35"/>
      <c r="O210" s="35"/>
      <c r="P210" s="44"/>
      <c r="Q210" s="9" t="s">
        <v>652</v>
      </c>
      <c r="R210" s="35"/>
      <c r="S210" s="35"/>
      <c r="T210" s="35"/>
      <c r="U210" s="35"/>
      <c r="V210" s="35"/>
      <c r="W210" s="35"/>
      <c r="X210" s="35"/>
      <c r="Y210" s="35"/>
      <c r="Z210" s="35"/>
      <c r="AA210" s="35"/>
      <c r="AB210" s="35"/>
      <c r="AC210" s="35"/>
      <c r="AD210" s="35"/>
      <c r="AE210" s="35"/>
      <c r="AF210" s="43"/>
    </row>
    <row r="211" spans="1:32">
      <c r="A211" s="45" t="s">
        <v>653</v>
      </c>
      <c r="B211" s="35"/>
      <c r="C211" s="35"/>
      <c r="D211" s="35"/>
      <c r="E211" s="35"/>
      <c r="F211" s="35"/>
      <c r="G211" s="35"/>
      <c r="H211" s="35"/>
      <c r="I211" s="35"/>
      <c r="J211" s="35"/>
      <c r="K211" s="35"/>
      <c r="L211" s="35"/>
      <c r="M211" s="35"/>
      <c r="N211" s="35"/>
      <c r="O211" s="35"/>
      <c r="P211" s="44"/>
      <c r="Q211" s="9" t="s">
        <v>654</v>
      </c>
      <c r="R211" s="35"/>
      <c r="S211" s="35"/>
      <c r="T211" s="35"/>
      <c r="U211" s="35"/>
      <c r="V211" s="35"/>
      <c r="W211" s="35"/>
      <c r="X211" s="35"/>
      <c r="Y211" s="35"/>
      <c r="Z211" s="35"/>
      <c r="AA211" s="35"/>
      <c r="AB211" s="35"/>
      <c r="AC211" s="35"/>
      <c r="AD211" s="35"/>
      <c r="AE211" s="35"/>
      <c r="AF211" s="43"/>
    </row>
    <row r="212" spans="1:32">
      <c r="A212" s="45" t="s">
        <v>942</v>
      </c>
      <c r="B212" s="35"/>
      <c r="C212" s="35"/>
      <c r="D212" s="35"/>
      <c r="E212" s="35"/>
      <c r="F212" s="35"/>
      <c r="G212" s="35"/>
      <c r="H212" s="35"/>
      <c r="I212" s="35"/>
      <c r="J212" s="35"/>
      <c r="K212" s="35"/>
      <c r="L212" s="35"/>
      <c r="M212" s="35"/>
      <c r="N212" s="35"/>
      <c r="O212" s="35"/>
      <c r="P212" s="44"/>
      <c r="Q212" s="9" t="s">
        <v>655</v>
      </c>
      <c r="R212" s="35"/>
      <c r="S212" s="35"/>
      <c r="T212" s="35"/>
      <c r="U212" s="35"/>
      <c r="V212" s="35"/>
      <c r="W212" s="35"/>
      <c r="X212" s="35"/>
      <c r="Y212" s="35"/>
      <c r="Z212" s="35"/>
      <c r="AA212" s="35"/>
      <c r="AB212" s="35"/>
      <c r="AC212" s="35"/>
      <c r="AD212" s="35"/>
      <c r="AE212" s="35"/>
      <c r="AF212" s="43"/>
    </row>
    <row r="213" spans="1:32">
      <c r="A213" s="45" t="s">
        <v>943</v>
      </c>
      <c r="B213" s="35"/>
      <c r="C213" s="35"/>
      <c r="D213" s="35"/>
      <c r="E213" s="35"/>
      <c r="F213" s="35"/>
      <c r="G213" s="35"/>
      <c r="H213" s="35"/>
      <c r="I213" s="35"/>
      <c r="J213" s="35"/>
      <c r="K213" s="35"/>
      <c r="L213" s="35"/>
      <c r="M213" s="35"/>
      <c r="N213" s="35"/>
      <c r="O213" s="35"/>
      <c r="P213" s="44"/>
      <c r="Q213" s="9" t="s">
        <v>656</v>
      </c>
      <c r="R213" s="35"/>
      <c r="S213" s="35"/>
      <c r="T213" s="35"/>
      <c r="U213" s="35"/>
      <c r="V213" s="35"/>
      <c r="W213" s="35"/>
      <c r="X213" s="35"/>
      <c r="Y213" s="35"/>
      <c r="Z213" s="35"/>
      <c r="AA213" s="35"/>
      <c r="AB213" s="35"/>
      <c r="AC213" s="35"/>
      <c r="AD213" s="35"/>
      <c r="AE213" s="35"/>
      <c r="AF213" s="43"/>
    </row>
    <row r="214" spans="1:32">
      <c r="A214" s="45" t="s">
        <v>657</v>
      </c>
      <c r="B214" s="35"/>
      <c r="C214" s="35"/>
      <c r="D214" s="35"/>
      <c r="E214" s="35"/>
      <c r="F214" s="35"/>
      <c r="G214" s="35"/>
      <c r="H214" s="35"/>
      <c r="I214" s="35"/>
      <c r="J214" s="35"/>
      <c r="K214" s="35"/>
      <c r="L214" s="35"/>
      <c r="M214" s="35"/>
      <c r="N214" s="35"/>
      <c r="O214" s="35"/>
      <c r="P214" s="44"/>
      <c r="Q214" s="9" t="s">
        <v>658</v>
      </c>
      <c r="R214" s="35"/>
      <c r="S214" s="35"/>
      <c r="T214" s="35"/>
      <c r="U214" s="35"/>
      <c r="V214" s="35"/>
      <c r="W214" s="35"/>
      <c r="X214" s="35"/>
      <c r="Y214" s="35"/>
      <c r="Z214" s="35"/>
      <c r="AA214" s="35"/>
      <c r="AB214" s="35"/>
      <c r="AC214" s="35"/>
      <c r="AD214" s="35"/>
      <c r="AE214" s="35"/>
      <c r="AF214" s="43"/>
    </row>
    <row r="215" spans="1:32">
      <c r="A215" s="45" t="s">
        <v>659</v>
      </c>
      <c r="B215" s="35"/>
      <c r="C215" s="35"/>
      <c r="D215" s="35"/>
      <c r="E215" s="35"/>
      <c r="F215" s="35"/>
      <c r="G215" s="35"/>
      <c r="H215" s="35"/>
      <c r="I215" s="35"/>
      <c r="J215" s="35"/>
      <c r="K215" s="35"/>
      <c r="L215" s="35"/>
      <c r="M215" s="35"/>
      <c r="N215" s="35"/>
      <c r="O215" s="35"/>
      <c r="P215" s="44"/>
      <c r="Q215" s="9" t="s">
        <v>660</v>
      </c>
      <c r="R215" s="35"/>
      <c r="S215" s="35"/>
      <c r="T215" s="35"/>
      <c r="U215" s="35"/>
      <c r="V215" s="35"/>
      <c r="W215" s="35"/>
      <c r="X215" s="35"/>
      <c r="Y215" s="35"/>
      <c r="Z215" s="35"/>
      <c r="AA215" s="35"/>
      <c r="AB215" s="35"/>
      <c r="AC215" s="35"/>
      <c r="AD215" s="35"/>
      <c r="AE215" s="35"/>
      <c r="AF215" s="43"/>
    </row>
    <row r="216" spans="1:32">
      <c r="A216" s="45" t="s">
        <v>661</v>
      </c>
      <c r="B216" s="35"/>
      <c r="C216" s="35"/>
      <c r="D216" s="35"/>
      <c r="E216" s="35"/>
      <c r="F216" s="35"/>
      <c r="G216" s="35"/>
      <c r="H216" s="35"/>
      <c r="I216" s="35"/>
      <c r="J216" s="35"/>
      <c r="K216" s="35"/>
      <c r="L216" s="35"/>
      <c r="M216" s="35"/>
      <c r="N216" s="35"/>
      <c r="O216" s="35"/>
      <c r="P216" s="44"/>
      <c r="Q216" s="9" t="s">
        <v>662</v>
      </c>
      <c r="R216" s="35"/>
      <c r="S216" s="35"/>
      <c r="T216" s="35"/>
      <c r="U216" s="35"/>
      <c r="V216" s="35"/>
      <c r="W216" s="35"/>
      <c r="X216" s="35"/>
      <c r="Y216" s="35"/>
      <c r="Z216" s="35"/>
      <c r="AA216" s="35"/>
      <c r="AB216" s="35"/>
      <c r="AC216" s="35"/>
      <c r="AD216" s="35"/>
      <c r="AE216" s="35"/>
      <c r="AF216" s="43"/>
    </row>
    <row r="217" spans="1:32">
      <c r="A217" s="45" t="s">
        <v>663</v>
      </c>
      <c r="B217" s="35"/>
      <c r="C217" s="35"/>
      <c r="D217" s="35"/>
      <c r="E217" s="35"/>
      <c r="F217" s="35"/>
      <c r="G217" s="35"/>
      <c r="H217" s="35"/>
      <c r="I217" s="35"/>
      <c r="J217" s="35"/>
      <c r="K217" s="35"/>
      <c r="L217" s="35"/>
      <c r="M217" s="35"/>
      <c r="N217" s="35"/>
      <c r="O217" s="35"/>
      <c r="P217" s="44"/>
      <c r="Q217" s="9" t="s">
        <v>664</v>
      </c>
      <c r="R217" s="35"/>
      <c r="S217" s="35"/>
      <c r="T217" s="35"/>
      <c r="U217" s="35"/>
      <c r="V217" s="35"/>
      <c r="W217" s="35"/>
      <c r="X217" s="35"/>
      <c r="Y217" s="35"/>
      <c r="Z217" s="35"/>
      <c r="AA217" s="35"/>
      <c r="AB217" s="35"/>
      <c r="AC217" s="35"/>
      <c r="AD217" s="35"/>
      <c r="AE217" s="35"/>
      <c r="AF217" s="43"/>
    </row>
    <row r="218" spans="1:32">
      <c r="A218" s="45" t="s">
        <v>665</v>
      </c>
      <c r="B218" s="35"/>
      <c r="C218" s="35"/>
      <c r="D218" s="35"/>
      <c r="E218" s="35"/>
      <c r="F218" s="35"/>
      <c r="G218" s="35"/>
      <c r="H218" s="35"/>
      <c r="I218" s="35"/>
      <c r="J218" s="35"/>
      <c r="K218" s="35"/>
      <c r="L218" s="35"/>
      <c r="M218" s="35"/>
      <c r="N218" s="35"/>
      <c r="O218" s="35"/>
      <c r="P218" s="44"/>
      <c r="Q218" s="9" t="s">
        <v>666</v>
      </c>
      <c r="R218" s="35"/>
      <c r="S218" s="35"/>
      <c r="T218" s="35"/>
      <c r="U218" s="35"/>
      <c r="V218" s="35"/>
      <c r="W218" s="35"/>
      <c r="X218" s="35"/>
      <c r="Y218" s="35"/>
      <c r="Z218" s="35"/>
      <c r="AA218" s="35"/>
      <c r="AB218" s="35"/>
      <c r="AC218" s="35"/>
      <c r="AD218" s="35"/>
      <c r="AE218" s="35"/>
      <c r="AF218" s="43"/>
    </row>
    <row r="219" spans="1:32">
      <c r="A219" s="45" t="s">
        <v>667</v>
      </c>
      <c r="B219" s="35"/>
      <c r="C219" s="35"/>
      <c r="D219" s="35"/>
      <c r="E219" s="35"/>
      <c r="F219" s="35"/>
      <c r="G219" s="35"/>
      <c r="H219" s="35"/>
      <c r="I219" s="35"/>
      <c r="J219" s="35"/>
      <c r="K219" s="35"/>
      <c r="L219" s="35"/>
      <c r="M219" s="35"/>
      <c r="N219" s="35"/>
      <c r="O219" s="35"/>
      <c r="P219" s="44"/>
      <c r="Q219" s="9" t="s">
        <v>668</v>
      </c>
      <c r="R219" s="35"/>
      <c r="S219" s="35"/>
      <c r="T219" s="35"/>
      <c r="U219" s="35"/>
      <c r="V219" s="35"/>
      <c r="W219" s="35"/>
      <c r="X219" s="35"/>
      <c r="Y219" s="35"/>
      <c r="Z219" s="35"/>
      <c r="AA219" s="35"/>
      <c r="AB219" s="35"/>
      <c r="AC219" s="35"/>
      <c r="AD219" s="35"/>
      <c r="AE219" s="35"/>
      <c r="AF219" s="43"/>
    </row>
    <row r="220" spans="1:32">
      <c r="A220" s="45" t="s">
        <v>669</v>
      </c>
      <c r="B220" s="35"/>
      <c r="C220" s="35"/>
      <c r="D220" s="35"/>
      <c r="E220" s="35"/>
      <c r="F220" s="35"/>
      <c r="G220" s="35"/>
      <c r="H220" s="35"/>
      <c r="I220" s="35"/>
      <c r="J220" s="35"/>
      <c r="K220" s="35"/>
      <c r="L220" s="35"/>
      <c r="M220" s="35"/>
      <c r="N220" s="35"/>
      <c r="O220" s="35"/>
      <c r="P220" s="44"/>
      <c r="Q220" s="9" t="s">
        <v>670</v>
      </c>
      <c r="R220" s="35"/>
      <c r="S220" s="35"/>
      <c r="T220" s="35"/>
      <c r="U220" s="35"/>
      <c r="V220" s="35"/>
      <c r="W220" s="35"/>
      <c r="X220" s="35"/>
      <c r="Y220" s="35"/>
      <c r="Z220" s="35"/>
      <c r="AA220" s="35"/>
      <c r="AB220" s="35"/>
      <c r="AC220" s="35"/>
      <c r="AD220" s="35"/>
      <c r="AE220" s="35"/>
      <c r="AF220" s="43"/>
    </row>
    <row r="221" spans="1:32">
      <c r="A221" s="45"/>
      <c r="B221" s="35"/>
      <c r="C221" s="35"/>
      <c r="D221" s="35"/>
      <c r="E221" s="35"/>
      <c r="F221" s="35"/>
      <c r="G221" s="35"/>
      <c r="H221" s="35"/>
      <c r="I221" s="35"/>
      <c r="J221" s="35"/>
      <c r="K221" s="35"/>
      <c r="L221" s="35"/>
      <c r="M221" s="35"/>
      <c r="N221" s="35"/>
      <c r="O221" s="35"/>
      <c r="P221" s="44"/>
      <c r="Q221" s="6"/>
      <c r="R221" s="35"/>
      <c r="S221" s="35"/>
      <c r="T221" s="35"/>
      <c r="U221" s="35"/>
      <c r="V221" s="35"/>
      <c r="W221" s="35"/>
      <c r="X221" s="35"/>
      <c r="Y221" s="35"/>
      <c r="Z221" s="35"/>
      <c r="AA221" s="35"/>
      <c r="AB221" s="35"/>
      <c r="AC221" s="35"/>
      <c r="AD221" s="35"/>
      <c r="AE221" s="35"/>
      <c r="AF221" s="43"/>
    </row>
    <row r="222" spans="1:32" ht="14.25" thickBot="1">
      <c r="A222" s="97"/>
      <c r="B222" s="14"/>
      <c r="C222" s="14"/>
      <c r="D222" s="14"/>
      <c r="E222" s="14"/>
      <c r="F222" s="14"/>
      <c r="G222" s="14"/>
      <c r="H222" s="14"/>
      <c r="I222" s="14"/>
      <c r="J222" s="14"/>
      <c r="K222" s="14"/>
      <c r="L222" s="14"/>
      <c r="M222" s="14"/>
      <c r="N222" s="14"/>
      <c r="O222" s="14"/>
      <c r="P222" s="50"/>
      <c r="Q222" s="40"/>
      <c r="R222" s="14"/>
      <c r="S222" s="14"/>
      <c r="T222" s="14"/>
      <c r="U222" s="14"/>
      <c r="V222" s="14"/>
      <c r="W222" s="14"/>
      <c r="X222" s="14"/>
      <c r="Y222" s="14"/>
      <c r="Z222" s="14"/>
      <c r="AA222" s="14"/>
      <c r="AB222" s="14"/>
      <c r="AC222" s="14"/>
      <c r="AD222" s="14"/>
      <c r="AE222" s="14"/>
      <c r="AF222" s="15"/>
    </row>
    <row r="223" spans="1:32" s="1" customFormat="1" ht="22.5" customHeight="1">
      <c r="A223" s="475" t="str">
        <f>표지!A1</f>
        <v>ITS인증원</v>
      </c>
      <c r="B223" s="476"/>
      <c r="C223" s="476"/>
      <c r="D223" s="476"/>
      <c r="E223" s="476"/>
      <c r="F223" s="476"/>
      <c r="G223" s="476"/>
      <c r="H223" s="477"/>
      <c r="I223" s="353" t="s">
        <v>376</v>
      </c>
      <c r="J223" s="354"/>
      <c r="K223" s="354"/>
      <c r="L223" s="354"/>
      <c r="M223" s="354"/>
      <c r="N223" s="354"/>
      <c r="O223" s="354"/>
      <c r="P223" s="354"/>
      <c r="Q223" s="354"/>
      <c r="R223" s="354"/>
      <c r="S223" s="354"/>
      <c r="T223" s="354"/>
      <c r="U223" s="354"/>
      <c r="V223" s="354"/>
      <c r="W223" s="355"/>
      <c r="X223" s="359" t="s">
        <v>303</v>
      </c>
      <c r="Y223" s="359"/>
      <c r="Z223" s="359"/>
      <c r="AA223" s="359"/>
      <c r="AB223" s="360" t="str">
        <f>표지!$F$1</f>
        <v>ITS-EP-02</v>
      </c>
      <c r="AC223" s="361"/>
      <c r="AD223" s="361"/>
      <c r="AE223" s="361"/>
      <c r="AF223" s="362"/>
    </row>
    <row r="224" spans="1:32" s="1" customFormat="1" ht="22.5" customHeight="1">
      <c r="A224" s="478"/>
      <c r="B224" s="479"/>
      <c r="C224" s="479"/>
      <c r="D224" s="479"/>
      <c r="E224" s="479"/>
      <c r="F224" s="479"/>
      <c r="G224" s="479"/>
      <c r="H224" s="480"/>
      <c r="I224" s="356"/>
      <c r="J224" s="357"/>
      <c r="K224" s="357"/>
      <c r="L224" s="357"/>
      <c r="M224" s="357"/>
      <c r="N224" s="357"/>
      <c r="O224" s="357"/>
      <c r="P224" s="357"/>
      <c r="Q224" s="357"/>
      <c r="R224" s="357"/>
      <c r="S224" s="357"/>
      <c r="T224" s="357"/>
      <c r="U224" s="357"/>
      <c r="V224" s="357"/>
      <c r="W224" s="358"/>
      <c r="X224" s="363" t="s">
        <v>304</v>
      </c>
      <c r="Y224" s="363"/>
      <c r="Z224" s="363"/>
      <c r="AA224" s="363"/>
      <c r="AB224" s="364">
        <f>+표지!$H$1</f>
        <v>0</v>
      </c>
      <c r="AC224" s="365"/>
      <c r="AD224" s="365"/>
      <c r="AE224" s="365"/>
      <c r="AF224" s="366"/>
    </row>
    <row r="225" spans="1:32" s="1" customFormat="1" ht="23.25" customHeight="1">
      <c r="A225" s="367" t="s">
        <v>305</v>
      </c>
      <c r="B225" s="368"/>
      <c r="C225" s="368"/>
      <c r="D225" s="368"/>
      <c r="E225" s="368"/>
      <c r="F225" s="368"/>
      <c r="G225" s="368"/>
      <c r="H225" s="368"/>
      <c r="I225" s="369" t="s">
        <v>306</v>
      </c>
      <c r="J225" s="368"/>
      <c r="K225" s="368"/>
      <c r="L225" s="368"/>
      <c r="M225" s="368"/>
      <c r="N225" s="368"/>
      <c r="O225" s="368"/>
      <c r="P225" s="368"/>
      <c r="Q225" s="369" t="s">
        <v>307</v>
      </c>
      <c r="R225" s="368"/>
      <c r="S225" s="368"/>
      <c r="T225" s="368"/>
      <c r="U225" s="368"/>
      <c r="V225" s="368"/>
      <c r="W225" s="391"/>
      <c r="X225" s="363" t="s">
        <v>308</v>
      </c>
      <c r="Y225" s="363"/>
      <c r="Z225" s="363"/>
      <c r="AA225" s="363"/>
      <c r="AB225" s="416">
        <f>표지!$B$10</f>
        <v>43388</v>
      </c>
      <c r="AC225" s="365"/>
      <c r="AD225" s="365"/>
      <c r="AE225" s="365"/>
      <c r="AF225" s="366"/>
    </row>
    <row r="226" spans="1:32" s="1" customFormat="1" ht="23.25" customHeight="1" thickBot="1">
      <c r="A226" s="345" t="str">
        <f>+$A$4</f>
        <v>9. 성과평가</v>
      </c>
      <c r="B226" s="346"/>
      <c r="C226" s="346"/>
      <c r="D226" s="346"/>
      <c r="E226" s="346"/>
      <c r="F226" s="346"/>
      <c r="G226" s="346"/>
      <c r="H226" s="346"/>
      <c r="I226" s="347" t="str">
        <f>+$I$4</f>
        <v xml:space="preserve">MP(경영프로세스) </v>
      </c>
      <c r="J226" s="346"/>
      <c r="K226" s="346"/>
      <c r="L226" s="346"/>
      <c r="M226" s="346"/>
      <c r="N226" s="346"/>
      <c r="O226" s="346"/>
      <c r="P226" s="346"/>
      <c r="Q226" s="347" t="str">
        <f>+$Q$4</f>
        <v>생산</v>
      </c>
      <c r="R226" s="346"/>
      <c r="S226" s="346"/>
      <c r="T226" s="346"/>
      <c r="U226" s="346"/>
      <c r="V226" s="346"/>
      <c r="W226" s="348"/>
      <c r="X226" s="349" t="s">
        <v>309</v>
      </c>
      <c r="Y226" s="349"/>
      <c r="Z226" s="349"/>
      <c r="AA226" s="349"/>
      <c r="AB226" s="350" t="s">
        <v>671</v>
      </c>
      <c r="AC226" s="346"/>
      <c r="AD226" s="346"/>
      <c r="AE226" s="346"/>
      <c r="AF226" s="351"/>
    </row>
    <row r="227" spans="1:32">
      <c r="A227" s="41" t="s">
        <v>672</v>
      </c>
      <c r="B227" s="42"/>
      <c r="C227" s="106"/>
      <c r="D227" s="106"/>
      <c r="E227" s="106"/>
      <c r="F227" s="106"/>
      <c r="G227" s="106"/>
      <c r="H227" s="106"/>
      <c r="I227" s="106"/>
      <c r="J227" s="106"/>
      <c r="K227" s="106"/>
      <c r="L227" s="106"/>
      <c r="M227" s="106"/>
      <c r="N227" s="106"/>
      <c r="O227" s="106"/>
      <c r="P227" s="32"/>
      <c r="Q227" s="106" t="s">
        <v>673</v>
      </c>
      <c r="R227" s="106"/>
      <c r="S227" s="106"/>
      <c r="T227" s="106"/>
      <c r="U227" s="106"/>
      <c r="V227" s="106"/>
      <c r="W227" s="106"/>
      <c r="X227" s="106"/>
      <c r="Y227" s="106"/>
      <c r="Z227" s="106"/>
      <c r="AA227" s="106"/>
      <c r="AB227" s="106"/>
      <c r="AC227" s="106"/>
      <c r="AD227" s="106"/>
      <c r="AE227" s="106"/>
      <c r="AF227" s="107"/>
    </row>
    <row r="228" spans="1:32">
      <c r="A228" s="45" t="s">
        <v>674</v>
      </c>
      <c r="B228" s="35"/>
      <c r="C228" s="35"/>
      <c r="D228" s="35"/>
      <c r="E228" s="35"/>
      <c r="F228" s="35"/>
      <c r="G228" s="35"/>
      <c r="H228" s="35"/>
      <c r="I228" s="35"/>
      <c r="J228" s="35"/>
      <c r="K228" s="35"/>
      <c r="L228" s="35"/>
      <c r="M228" s="35"/>
      <c r="N228" s="35"/>
      <c r="O228" s="35"/>
      <c r="P228" s="44"/>
      <c r="Q228" s="35" t="s">
        <v>675</v>
      </c>
      <c r="R228" s="35"/>
      <c r="S228" s="35"/>
      <c r="T228" s="35"/>
      <c r="U228" s="35"/>
      <c r="V228" s="35"/>
      <c r="W228" s="35"/>
      <c r="X228" s="35"/>
      <c r="Y228" s="35"/>
      <c r="Z228" s="35"/>
      <c r="AA228" s="35"/>
      <c r="AB228" s="35"/>
      <c r="AC228" s="35"/>
      <c r="AD228" s="35"/>
      <c r="AE228" s="35"/>
      <c r="AF228" s="43"/>
    </row>
    <row r="229" spans="1:32">
      <c r="A229" s="45" t="s">
        <v>676</v>
      </c>
      <c r="B229" s="35"/>
      <c r="C229" s="35"/>
      <c r="D229" s="35"/>
      <c r="E229" s="35"/>
      <c r="F229" s="35"/>
      <c r="G229" s="35"/>
      <c r="H229" s="35"/>
      <c r="I229" s="35"/>
      <c r="J229" s="35"/>
      <c r="K229" s="35"/>
      <c r="L229" s="35"/>
      <c r="M229" s="35"/>
      <c r="N229" s="35"/>
      <c r="O229" s="35"/>
      <c r="P229" s="44"/>
      <c r="Q229" s="35" t="s">
        <v>677</v>
      </c>
      <c r="R229" s="35"/>
      <c r="S229" s="35"/>
      <c r="T229" s="35"/>
      <c r="U229" s="35"/>
      <c r="V229" s="35"/>
      <c r="W229" s="35"/>
      <c r="X229" s="35"/>
      <c r="Y229" s="35"/>
      <c r="Z229" s="35"/>
      <c r="AA229" s="35"/>
      <c r="AB229" s="35"/>
      <c r="AC229" s="35"/>
      <c r="AD229" s="35"/>
      <c r="AE229" s="35"/>
      <c r="AF229" s="43"/>
    </row>
    <row r="230" spans="1:32">
      <c r="A230" s="45" t="s">
        <v>678</v>
      </c>
      <c r="B230" s="35"/>
      <c r="C230" s="35"/>
      <c r="D230" s="35"/>
      <c r="E230" s="35"/>
      <c r="F230" s="35"/>
      <c r="G230" s="35"/>
      <c r="H230" s="35"/>
      <c r="I230" s="35"/>
      <c r="J230" s="35"/>
      <c r="K230" s="35"/>
      <c r="L230" s="35"/>
      <c r="M230" s="35"/>
      <c r="N230" s="35"/>
      <c r="O230" s="35"/>
      <c r="P230" s="44"/>
      <c r="Q230" s="35" t="s">
        <v>679</v>
      </c>
      <c r="R230" s="35"/>
      <c r="S230" s="35"/>
      <c r="T230" s="35"/>
      <c r="U230" s="35"/>
      <c r="V230" s="35"/>
      <c r="W230" s="35"/>
      <c r="X230" s="35"/>
      <c r="Y230" s="35"/>
      <c r="Z230" s="35"/>
      <c r="AA230" s="35"/>
      <c r="AB230" s="35"/>
      <c r="AC230" s="35"/>
      <c r="AD230" s="35"/>
      <c r="AE230" s="35"/>
      <c r="AF230" s="43"/>
    </row>
    <row r="231" spans="1:32">
      <c r="A231" s="45"/>
      <c r="B231" s="35"/>
      <c r="C231" s="35"/>
      <c r="D231" s="35"/>
      <c r="E231" s="35"/>
      <c r="F231" s="35"/>
      <c r="G231" s="35"/>
      <c r="H231" s="35"/>
      <c r="I231" s="35"/>
      <c r="J231" s="35"/>
      <c r="K231" s="35"/>
      <c r="L231" s="35"/>
      <c r="M231" s="35"/>
      <c r="N231" s="35"/>
      <c r="O231" s="35"/>
      <c r="P231" s="44"/>
      <c r="Q231" s="35" t="s">
        <v>680</v>
      </c>
      <c r="R231" s="35"/>
      <c r="S231" s="35"/>
      <c r="T231" s="35"/>
      <c r="U231" s="35"/>
      <c r="V231" s="35"/>
      <c r="W231" s="35"/>
      <c r="X231" s="35"/>
      <c r="Y231" s="35"/>
      <c r="Z231" s="35"/>
      <c r="AA231" s="35"/>
      <c r="AB231" s="35"/>
      <c r="AC231" s="35"/>
      <c r="AD231" s="35"/>
      <c r="AE231" s="35"/>
      <c r="AF231" s="43"/>
    </row>
    <row r="232" spans="1:32">
      <c r="A232" s="45" t="s">
        <v>681</v>
      </c>
      <c r="B232" s="35"/>
      <c r="C232" s="35"/>
      <c r="D232" s="35"/>
      <c r="E232" s="35"/>
      <c r="F232" s="35"/>
      <c r="G232" s="35"/>
      <c r="H232" s="35"/>
      <c r="I232" s="35"/>
      <c r="J232" s="35"/>
      <c r="K232" s="35"/>
      <c r="L232" s="35"/>
      <c r="M232" s="35"/>
      <c r="N232" s="35"/>
      <c r="O232" s="35"/>
      <c r="P232" s="44"/>
      <c r="Q232" s="35" t="s">
        <v>682</v>
      </c>
      <c r="R232" s="35"/>
      <c r="S232" s="35"/>
      <c r="T232" s="35"/>
      <c r="U232" s="35"/>
      <c r="V232" s="35"/>
      <c r="W232" s="35"/>
      <c r="X232" s="35"/>
      <c r="Y232" s="35"/>
      <c r="Z232" s="35"/>
      <c r="AA232" s="35"/>
      <c r="AB232" s="35"/>
      <c r="AC232" s="35"/>
      <c r="AD232" s="35"/>
      <c r="AE232" s="35"/>
      <c r="AF232" s="43"/>
    </row>
    <row r="233" spans="1:32" ht="13.5" customHeight="1">
      <c r="A233" s="45" t="s">
        <v>683</v>
      </c>
      <c r="B233" s="35"/>
      <c r="C233" s="35"/>
      <c r="D233" s="35"/>
      <c r="E233" s="35"/>
      <c r="F233" s="35"/>
      <c r="G233" s="35"/>
      <c r="H233" s="35"/>
      <c r="I233" s="35"/>
      <c r="J233" s="35"/>
      <c r="K233" s="35"/>
      <c r="L233" s="35"/>
      <c r="M233" s="35"/>
      <c r="N233" s="35"/>
      <c r="O233" s="35"/>
      <c r="P233" s="44"/>
      <c r="Q233" s="35" t="s">
        <v>684</v>
      </c>
      <c r="R233" s="35"/>
      <c r="S233" s="35"/>
      <c r="T233" s="35"/>
      <c r="U233" s="35"/>
      <c r="V233" s="35"/>
      <c r="W233" s="35"/>
      <c r="X233" s="35"/>
      <c r="Y233" s="35"/>
      <c r="Z233" s="35"/>
      <c r="AA233" s="35"/>
      <c r="AB233" s="35"/>
      <c r="AC233" s="35"/>
      <c r="AD233" s="35"/>
      <c r="AE233" s="35"/>
      <c r="AF233" s="43"/>
    </row>
    <row r="234" spans="1:32" ht="13.5" customHeight="1">
      <c r="A234" s="45" t="s">
        <v>685</v>
      </c>
      <c r="B234" s="35"/>
      <c r="C234" s="35"/>
      <c r="D234" s="35"/>
      <c r="E234" s="35"/>
      <c r="F234" s="35"/>
      <c r="G234" s="35"/>
      <c r="H234" s="35"/>
      <c r="I234" s="35"/>
      <c r="J234" s="35"/>
      <c r="K234" s="35"/>
      <c r="L234" s="35"/>
      <c r="M234" s="35"/>
      <c r="N234" s="35"/>
      <c r="O234" s="35"/>
      <c r="P234" s="44"/>
      <c r="Q234" s="35" t="s">
        <v>686</v>
      </c>
      <c r="R234" s="35"/>
      <c r="S234" s="35"/>
      <c r="T234" s="35"/>
      <c r="U234" s="35"/>
      <c r="V234" s="35"/>
      <c r="W234" s="35"/>
      <c r="X234" s="35"/>
      <c r="Y234" s="35"/>
      <c r="Z234" s="35"/>
      <c r="AA234" s="35"/>
      <c r="AB234" s="35"/>
      <c r="AC234" s="35"/>
      <c r="AD234" s="35"/>
      <c r="AE234" s="35"/>
      <c r="AF234" s="43"/>
    </row>
    <row r="235" spans="1:32" ht="13.5" customHeight="1">
      <c r="A235" s="45" t="s">
        <v>687</v>
      </c>
      <c r="B235" s="35"/>
      <c r="C235" s="35"/>
      <c r="D235" s="35"/>
      <c r="E235" s="35"/>
      <c r="F235" s="35"/>
      <c r="G235" s="35"/>
      <c r="H235" s="35"/>
      <c r="I235" s="35"/>
      <c r="J235" s="35"/>
      <c r="K235" s="35"/>
      <c r="L235" s="35"/>
      <c r="M235" s="35"/>
      <c r="N235" s="35"/>
      <c r="O235" s="35"/>
      <c r="P235" s="44"/>
      <c r="R235" s="35"/>
      <c r="S235" s="35"/>
      <c r="T235" s="35"/>
      <c r="U235" s="35"/>
      <c r="V235" s="35"/>
      <c r="W235" s="35"/>
      <c r="X235" s="35"/>
      <c r="Y235" s="35"/>
      <c r="Z235" s="35"/>
      <c r="AA235" s="35"/>
      <c r="AB235" s="35"/>
      <c r="AC235" s="35"/>
      <c r="AD235" s="35"/>
      <c r="AE235" s="35"/>
      <c r="AF235" s="43"/>
    </row>
    <row r="236" spans="1:32">
      <c r="A236" s="45" t="s">
        <v>688</v>
      </c>
      <c r="B236" s="35"/>
      <c r="C236" s="35"/>
      <c r="D236" s="35"/>
      <c r="E236" s="35"/>
      <c r="F236" s="35"/>
      <c r="G236" s="35"/>
      <c r="H236" s="35"/>
      <c r="I236" s="35"/>
      <c r="J236" s="35"/>
      <c r="K236" s="35"/>
      <c r="L236" s="35"/>
      <c r="M236" s="35"/>
      <c r="N236" s="35"/>
      <c r="O236" s="35"/>
      <c r="P236" s="44"/>
      <c r="Q236" s="35" t="s">
        <v>689</v>
      </c>
      <c r="R236" s="35"/>
      <c r="S236" s="35"/>
      <c r="T236" s="35"/>
      <c r="U236" s="35"/>
      <c r="V236" s="35"/>
      <c r="W236" s="35"/>
      <c r="X236" s="35"/>
      <c r="Y236" s="35"/>
      <c r="Z236" s="35"/>
      <c r="AA236" s="35"/>
      <c r="AB236" s="35"/>
      <c r="AC236" s="35"/>
      <c r="AD236" s="35"/>
      <c r="AE236" s="35"/>
      <c r="AF236" s="43"/>
    </row>
    <row r="237" spans="1:32">
      <c r="A237" s="45" t="s">
        <v>690</v>
      </c>
      <c r="B237" s="35"/>
      <c r="C237" s="35"/>
      <c r="D237" s="35"/>
      <c r="E237" s="35"/>
      <c r="F237" s="35"/>
      <c r="G237" s="35"/>
      <c r="H237" s="35"/>
      <c r="I237" s="35"/>
      <c r="J237" s="35"/>
      <c r="K237" s="35"/>
      <c r="L237" s="35"/>
      <c r="M237" s="35"/>
      <c r="N237" s="35"/>
      <c r="O237" s="35"/>
      <c r="P237" s="44"/>
      <c r="Q237" s="35"/>
      <c r="R237" s="389" t="s">
        <v>691</v>
      </c>
      <c r="S237" s="389"/>
      <c r="T237" s="389"/>
      <c r="U237" s="389" t="s">
        <v>692</v>
      </c>
      <c r="V237" s="389"/>
      <c r="W237" s="389"/>
      <c r="X237" s="389"/>
      <c r="Y237" s="389"/>
      <c r="Z237" s="389"/>
      <c r="AA237" s="389"/>
      <c r="AB237" s="389"/>
      <c r="AC237" s="389" t="s">
        <v>693</v>
      </c>
      <c r="AD237" s="389"/>
      <c r="AE237" s="389"/>
      <c r="AF237" s="43"/>
    </row>
    <row r="238" spans="1:32">
      <c r="A238" s="45" t="s">
        <v>694</v>
      </c>
      <c r="B238" s="35"/>
      <c r="C238" s="35"/>
      <c r="D238" s="35"/>
      <c r="E238" s="35"/>
      <c r="F238" s="35"/>
      <c r="G238" s="35"/>
      <c r="H238" s="35"/>
      <c r="I238" s="35"/>
      <c r="J238" s="35"/>
      <c r="K238" s="35"/>
      <c r="L238" s="35"/>
      <c r="M238" s="35"/>
      <c r="N238" s="35"/>
      <c r="O238" s="35"/>
      <c r="P238" s="44"/>
      <c r="Q238" s="35"/>
      <c r="R238" s="377" t="s">
        <v>695</v>
      </c>
      <c r="S238" s="377"/>
      <c r="T238" s="377"/>
      <c r="U238" s="377" t="s">
        <v>696</v>
      </c>
      <c r="V238" s="377"/>
      <c r="W238" s="377"/>
      <c r="X238" s="377"/>
      <c r="Y238" s="377"/>
      <c r="Z238" s="377"/>
      <c r="AA238" s="377"/>
      <c r="AB238" s="377"/>
      <c r="AC238" s="377" t="s">
        <v>697</v>
      </c>
      <c r="AD238" s="377"/>
      <c r="AE238" s="377"/>
      <c r="AF238" s="43"/>
    </row>
    <row r="239" spans="1:32" ht="13.5" customHeight="1">
      <c r="A239" s="45" t="s">
        <v>698</v>
      </c>
      <c r="B239" s="35"/>
      <c r="C239" s="35"/>
      <c r="D239" s="35"/>
      <c r="E239" s="35"/>
      <c r="F239" s="35"/>
      <c r="G239" s="35"/>
      <c r="H239" s="35"/>
      <c r="I239" s="35"/>
      <c r="J239" s="35"/>
      <c r="K239" s="35"/>
      <c r="L239" s="35"/>
      <c r="M239" s="35"/>
      <c r="N239" s="35"/>
      <c r="O239" s="35"/>
      <c r="P239" s="44"/>
      <c r="Q239" s="35"/>
      <c r="R239" s="454" t="s">
        <v>699</v>
      </c>
      <c r="S239" s="454"/>
      <c r="T239" s="454"/>
      <c r="U239" s="377" t="s">
        <v>700</v>
      </c>
      <c r="V239" s="377"/>
      <c r="W239" s="377"/>
      <c r="X239" s="377"/>
      <c r="Y239" s="377"/>
      <c r="Z239" s="377"/>
      <c r="AA239" s="377"/>
      <c r="AB239" s="377"/>
      <c r="AC239" s="377" t="s">
        <v>697</v>
      </c>
      <c r="AD239" s="377"/>
      <c r="AE239" s="377"/>
      <c r="AF239" s="43"/>
    </row>
    <row r="240" spans="1:32">
      <c r="A240" s="45" t="s">
        <v>701</v>
      </c>
      <c r="B240" s="35"/>
      <c r="C240" s="35"/>
      <c r="D240" s="35"/>
      <c r="E240" s="35"/>
      <c r="F240" s="35"/>
      <c r="G240" s="35"/>
      <c r="H240" s="35"/>
      <c r="I240" s="35"/>
      <c r="J240" s="35"/>
      <c r="K240" s="35"/>
      <c r="L240" s="35"/>
      <c r="M240" s="35"/>
      <c r="N240" s="35"/>
      <c r="O240" s="35"/>
      <c r="P240" s="44"/>
      <c r="Q240" s="35"/>
      <c r="R240" s="377" t="s">
        <v>702</v>
      </c>
      <c r="S240" s="377"/>
      <c r="T240" s="377"/>
      <c r="U240" s="377" t="s">
        <v>703</v>
      </c>
      <c r="V240" s="377"/>
      <c r="W240" s="377"/>
      <c r="X240" s="377"/>
      <c r="Y240" s="377"/>
      <c r="Z240" s="377"/>
      <c r="AA240" s="377"/>
      <c r="AB240" s="377"/>
      <c r="AC240" s="377" t="s">
        <v>704</v>
      </c>
      <c r="AD240" s="377"/>
      <c r="AE240" s="377"/>
      <c r="AF240" s="43"/>
    </row>
    <row r="241" spans="1:32">
      <c r="A241" s="45"/>
      <c r="B241" s="35"/>
      <c r="C241" s="35"/>
      <c r="D241" s="35"/>
      <c r="E241" s="35"/>
      <c r="F241" s="35"/>
      <c r="G241" s="35"/>
      <c r="H241" s="35"/>
      <c r="I241" s="35"/>
      <c r="J241" s="35"/>
      <c r="K241" s="35"/>
      <c r="L241" s="35"/>
      <c r="M241" s="35"/>
      <c r="N241" s="35"/>
      <c r="O241" s="35"/>
      <c r="P241" s="44"/>
      <c r="Q241" s="35"/>
      <c r="R241" s="377" t="s">
        <v>705</v>
      </c>
      <c r="S241" s="377"/>
      <c r="T241" s="377"/>
      <c r="U241" s="377" t="s">
        <v>706</v>
      </c>
      <c r="V241" s="377"/>
      <c r="W241" s="377"/>
      <c r="X241" s="377"/>
      <c r="Y241" s="377"/>
      <c r="Z241" s="377"/>
      <c r="AA241" s="377"/>
      <c r="AB241" s="377"/>
      <c r="AC241" s="377" t="s">
        <v>707</v>
      </c>
      <c r="AD241" s="377"/>
      <c r="AE241" s="377"/>
      <c r="AF241" s="43"/>
    </row>
    <row r="242" spans="1:32">
      <c r="A242" s="5" t="s">
        <v>708</v>
      </c>
      <c r="B242" s="35"/>
      <c r="C242" s="35"/>
      <c r="D242" s="35"/>
      <c r="E242" s="35"/>
      <c r="F242" s="35"/>
      <c r="G242" s="35"/>
      <c r="H242" s="35"/>
      <c r="I242" s="35"/>
      <c r="J242" s="35"/>
      <c r="K242" s="35"/>
      <c r="L242" s="35"/>
      <c r="M242" s="35"/>
      <c r="N242" s="35"/>
      <c r="O242" s="35"/>
      <c r="P242" s="44"/>
      <c r="Q242" s="35"/>
      <c r="R242" s="377" t="s">
        <v>709</v>
      </c>
      <c r="S242" s="377"/>
      <c r="T242" s="377"/>
      <c r="U242" s="377" t="s">
        <v>710</v>
      </c>
      <c r="V242" s="377"/>
      <c r="W242" s="377"/>
      <c r="X242" s="377"/>
      <c r="Y242" s="377"/>
      <c r="Z242" s="377"/>
      <c r="AA242" s="377"/>
      <c r="AB242" s="377"/>
      <c r="AC242" s="377" t="s">
        <v>711</v>
      </c>
      <c r="AD242" s="377"/>
      <c r="AE242" s="377"/>
      <c r="AF242" s="43"/>
    </row>
    <row r="243" spans="1:32">
      <c r="A243" s="45" t="s">
        <v>712</v>
      </c>
      <c r="B243" s="35"/>
      <c r="C243" s="35"/>
      <c r="D243" s="35"/>
      <c r="E243" s="35"/>
      <c r="F243" s="35"/>
      <c r="G243" s="35"/>
      <c r="H243" s="35"/>
      <c r="I243" s="35"/>
      <c r="J243" s="35"/>
      <c r="K243" s="35"/>
      <c r="L243" s="35"/>
      <c r="M243" s="35"/>
      <c r="N243" s="35"/>
      <c r="O243" s="35"/>
      <c r="P243" s="44"/>
      <c r="Q243" s="27"/>
      <c r="R243" s="377" t="s">
        <v>713</v>
      </c>
      <c r="S243" s="377"/>
      <c r="T243" s="377"/>
      <c r="U243" s="377" t="s">
        <v>714</v>
      </c>
      <c r="V243" s="377"/>
      <c r="W243" s="377"/>
      <c r="X243" s="377"/>
      <c r="Y243" s="377"/>
      <c r="Z243" s="377"/>
      <c r="AA243" s="377"/>
      <c r="AB243" s="377"/>
      <c r="AC243" s="377" t="s">
        <v>715</v>
      </c>
      <c r="AD243" s="377"/>
      <c r="AE243" s="377"/>
      <c r="AF243" s="80"/>
    </row>
    <row r="244" spans="1:32">
      <c r="A244" s="45" t="s">
        <v>716</v>
      </c>
      <c r="B244" s="35"/>
      <c r="C244" s="35"/>
      <c r="D244" s="35"/>
      <c r="E244" s="35"/>
      <c r="F244" s="35"/>
      <c r="G244" s="35"/>
      <c r="H244" s="35"/>
      <c r="I244" s="35"/>
      <c r="J244" s="35"/>
      <c r="K244" s="35"/>
      <c r="L244" s="35"/>
      <c r="M244" s="35"/>
      <c r="N244" s="35"/>
      <c r="O244" s="35"/>
      <c r="P244" s="44"/>
      <c r="Q244" s="46"/>
      <c r="R244" s="46"/>
      <c r="S244" s="46"/>
      <c r="T244" s="46"/>
      <c r="U244" s="46"/>
      <c r="V244" s="46"/>
      <c r="W244" s="46"/>
      <c r="X244" s="46"/>
      <c r="Y244" s="46"/>
      <c r="Z244" s="46"/>
      <c r="AA244" s="46"/>
      <c r="AB244" s="46"/>
      <c r="AC244" s="46"/>
      <c r="AD244" s="46"/>
      <c r="AE244" s="46"/>
      <c r="AF244" s="47"/>
    </row>
    <row r="245" spans="1:32">
      <c r="A245" s="45" t="s">
        <v>717</v>
      </c>
      <c r="B245" s="35"/>
      <c r="C245" s="35"/>
      <c r="D245" s="35"/>
      <c r="E245" s="35"/>
      <c r="F245" s="35"/>
      <c r="G245" s="35"/>
      <c r="H245" s="35"/>
      <c r="I245" s="35"/>
      <c r="J245" s="35"/>
      <c r="K245" s="35"/>
      <c r="L245" s="35"/>
      <c r="M245" s="35"/>
      <c r="N245" s="35"/>
      <c r="O245" s="35"/>
      <c r="P245" s="44"/>
      <c r="Q245" s="35" t="s">
        <v>718</v>
      </c>
      <c r="R245" s="35"/>
      <c r="S245" s="35"/>
      <c r="T245" s="35"/>
      <c r="U245" s="35"/>
      <c r="V245" s="35"/>
      <c r="W245" s="35"/>
      <c r="X245" s="35"/>
      <c r="Y245" s="35"/>
      <c r="Z245" s="35"/>
      <c r="AA245" s="35"/>
      <c r="AB245" s="35"/>
      <c r="AC245" s="35"/>
      <c r="AD245" s="35"/>
      <c r="AE245" s="35"/>
      <c r="AF245" s="43"/>
    </row>
    <row r="246" spans="1:32">
      <c r="A246" s="45" t="s">
        <v>719</v>
      </c>
      <c r="B246" s="35"/>
      <c r="C246" s="35"/>
      <c r="D246" s="35"/>
      <c r="E246" s="35"/>
      <c r="F246" s="35"/>
      <c r="G246" s="35"/>
      <c r="H246" s="35"/>
      <c r="I246" s="35"/>
      <c r="J246" s="35"/>
      <c r="K246" s="35"/>
      <c r="L246" s="35"/>
      <c r="M246" s="35"/>
      <c r="N246" s="35"/>
      <c r="O246" s="35"/>
      <c r="P246" s="44"/>
      <c r="Q246" s="35" t="s">
        <v>720</v>
      </c>
      <c r="R246" s="35"/>
      <c r="S246" s="35"/>
      <c r="T246" s="35"/>
      <c r="U246" s="35"/>
      <c r="V246" s="35"/>
      <c r="W246" s="35"/>
      <c r="X246" s="35"/>
      <c r="Y246" s="35"/>
      <c r="Z246" s="35"/>
      <c r="AA246" s="35"/>
      <c r="AB246" s="35"/>
      <c r="AC246" s="35"/>
      <c r="AD246" s="35"/>
      <c r="AE246" s="35"/>
      <c r="AF246" s="43"/>
    </row>
    <row r="247" spans="1:32">
      <c r="A247" s="45" t="s">
        <v>721</v>
      </c>
      <c r="B247" s="35"/>
      <c r="C247" s="35"/>
      <c r="D247" s="35"/>
      <c r="E247" s="35"/>
      <c r="F247" s="35"/>
      <c r="G247" s="35"/>
      <c r="H247" s="35"/>
      <c r="I247" s="35"/>
      <c r="J247" s="35"/>
      <c r="K247" s="35"/>
      <c r="L247" s="35"/>
      <c r="M247" s="35"/>
      <c r="N247" s="35"/>
      <c r="O247" s="35"/>
      <c r="P247" s="44"/>
      <c r="Q247" s="48" t="s">
        <v>722</v>
      </c>
      <c r="R247" s="48"/>
      <c r="S247" s="35"/>
      <c r="T247" s="35"/>
      <c r="U247" s="35"/>
      <c r="V247" s="35"/>
      <c r="W247" s="35"/>
      <c r="X247" s="35"/>
      <c r="Y247" s="35"/>
      <c r="Z247" s="35"/>
      <c r="AA247" s="35"/>
      <c r="AB247" s="35"/>
      <c r="AC247" s="35"/>
      <c r="AD247" s="35"/>
      <c r="AE247" s="35"/>
      <c r="AF247" s="43"/>
    </row>
    <row r="248" spans="1:32">
      <c r="A248" s="45" t="s">
        <v>723</v>
      </c>
      <c r="B248" s="35"/>
      <c r="C248" s="35"/>
      <c r="D248" s="35"/>
      <c r="E248" s="35"/>
      <c r="F248" s="35"/>
      <c r="G248" s="35"/>
      <c r="H248" s="35"/>
      <c r="I248" s="35"/>
      <c r="J248" s="35"/>
      <c r="K248" s="35"/>
      <c r="L248" s="35"/>
      <c r="M248" s="35"/>
      <c r="N248" s="35"/>
      <c r="O248" s="35"/>
      <c r="P248" s="44"/>
      <c r="Q248" s="35" t="s">
        <v>724</v>
      </c>
      <c r="R248" s="35"/>
      <c r="S248" s="35"/>
      <c r="T248" s="35"/>
      <c r="U248" s="35"/>
      <c r="V248" s="35"/>
      <c r="W248" s="35"/>
      <c r="X248" s="35"/>
      <c r="Y248" s="35"/>
      <c r="Z248" s="35"/>
      <c r="AA248" s="35"/>
      <c r="AB248" s="35"/>
      <c r="AC248" s="35"/>
      <c r="AD248" s="35"/>
      <c r="AE248" s="35"/>
      <c r="AF248" s="43"/>
    </row>
    <row r="249" spans="1:32">
      <c r="A249" s="45" t="s">
        <v>725</v>
      </c>
      <c r="B249" s="35"/>
      <c r="C249" s="35"/>
      <c r="D249" s="35"/>
      <c r="E249" s="35"/>
      <c r="F249" s="35"/>
      <c r="G249" s="35"/>
      <c r="H249" s="35"/>
      <c r="I249" s="35"/>
      <c r="J249" s="35"/>
      <c r="K249" s="35"/>
      <c r="L249" s="35"/>
      <c r="M249" s="35"/>
      <c r="N249" s="35"/>
      <c r="O249" s="35"/>
      <c r="P249" s="44"/>
      <c r="Q249" s="35" t="s">
        <v>726</v>
      </c>
      <c r="R249" s="35"/>
      <c r="S249" s="35"/>
      <c r="T249" s="35"/>
      <c r="U249" s="35"/>
      <c r="V249" s="35"/>
      <c r="W249" s="35"/>
      <c r="X249" s="35"/>
      <c r="Y249" s="35"/>
      <c r="Z249" s="35"/>
      <c r="AA249" s="35"/>
      <c r="AB249" s="35"/>
      <c r="AC249" s="35"/>
      <c r="AD249" s="35"/>
      <c r="AE249" s="35"/>
      <c r="AF249" s="43"/>
    </row>
    <row r="250" spans="1:32">
      <c r="A250" s="45" t="s">
        <v>727</v>
      </c>
      <c r="B250" s="35"/>
      <c r="C250" s="35"/>
      <c r="D250" s="35"/>
      <c r="E250" s="35"/>
      <c r="F250" s="35"/>
      <c r="G250" s="35"/>
      <c r="H250" s="35"/>
      <c r="I250" s="35"/>
      <c r="J250" s="35"/>
      <c r="K250" s="35"/>
      <c r="L250" s="35"/>
      <c r="M250" s="35"/>
      <c r="N250" s="35"/>
      <c r="O250" s="35"/>
      <c r="P250" s="44"/>
      <c r="Q250" s="35" t="s">
        <v>728</v>
      </c>
      <c r="R250" s="35"/>
      <c r="AF250" s="21"/>
    </row>
    <row r="251" spans="1:32" ht="13.5" customHeight="1">
      <c r="A251" s="45"/>
      <c r="B251" s="35"/>
      <c r="C251" s="35"/>
      <c r="D251" s="35"/>
      <c r="E251" s="35"/>
      <c r="F251" s="35"/>
      <c r="G251" s="35"/>
      <c r="H251" s="35"/>
      <c r="I251" s="35"/>
      <c r="J251" s="35"/>
      <c r="K251" s="35"/>
      <c r="L251" s="35"/>
      <c r="M251" s="35"/>
      <c r="N251" s="35"/>
      <c r="O251" s="35"/>
      <c r="P251" s="44"/>
      <c r="Q251" s="35" t="s">
        <v>729</v>
      </c>
      <c r="R251" s="35"/>
      <c r="AF251" s="21"/>
    </row>
    <row r="252" spans="1:32" ht="13.5" customHeight="1">
      <c r="A252" s="45" t="s">
        <v>730</v>
      </c>
      <c r="B252" s="35"/>
      <c r="C252" s="35"/>
      <c r="D252" s="35"/>
      <c r="E252" s="35"/>
      <c r="F252" s="35"/>
      <c r="G252" s="35"/>
      <c r="H252" s="35"/>
      <c r="I252" s="35"/>
      <c r="J252" s="35"/>
      <c r="K252" s="35"/>
      <c r="L252" s="35"/>
      <c r="M252" s="35"/>
      <c r="N252" s="35"/>
      <c r="O252" s="35"/>
      <c r="P252" s="44"/>
      <c r="Q252" s="35" t="s">
        <v>731</v>
      </c>
      <c r="R252" s="35"/>
      <c r="AF252" s="21"/>
    </row>
    <row r="253" spans="1:32" ht="13.5" customHeight="1">
      <c r="A253" s="45" t="s">
        <v>732</v>
      </c>
      <c r="B253" s="35"/>
      <c r="C253" s="35"/>
      <c r="D253" s="35"/>
      <c r="E253" s="35"/>
      <c r="F253" s="35"/>
      <c r="G253" s="35"/>
      <c r="H253" s="35"/>
      <c r="I253" s="35"/>
      <c r="J253" s="35"/>
      <c r="K253" s="35"/>
      <c r="L253" s="35"/>
      <c r="M253" s="35"/>
      <c r="N253" s="35"/>
      <c r="O253" s="35"/>
      <c r="P253" s="44"/>
      <c r="Q253" s="35" t="s">
        <v>733</v>
      </c>
      <c r="R253" s="35"/>
      <c r="AF253" s="21"/>
    </row>
    <row r="254" spans="1:32" ht="13.5" customHeight="1">
      <c r="A254" s="45" t="s">
        <v>734</v>
      </c>
      <c r="B254" s="35"/>
      <c r="C254" s="35"/>
      <c r="D254" s="35"/>
      <c r="E254" s="35"/>
      <c r="F254" s="35"/>
      <c r="G254" s="35"/>
      <c r="H254" s="35"/>
      <c r="I254" s="35"/>
      <c r="J254" s="35"/>
      <c r="K254" s="35"/>
      <c r="L254" s="35"/>
      <c r="M254" s="35"/>
      <c r="N254" s="35"/>
      <c r="O254" s="35"/>
      <c r="P254" s="44"/>
      <c r="Q254" s="35" t="s">
        <v>735</v>
      </c>
      <c r="R254" s="35"/>
      <c r="AF254" s="21"/>
    </row>
    <row r="255" spans="1:32">
      <c r="A255" s="45" t="s">
        <v>736</v>
      </c>
      <c r="B255" s="35"/>
      <c r="C255" s="35"/>
      <c r="D255" s="35"/>
      <c r="E255" s="35"/>
      <c r="F255" s="35"/>
      <c r="G255" s="35"/>
      <c r="H255" s="35"/>
      <c r="I255" s="35"/>
      <c r="J255" s="35"/>
      <c r="K255" s="35"/>
      <c r="L255" s="35"/>
      <c r="M255" s="35"/>
      <c r="N255" s="35"/>
      <c r="O255" s="35"/>
      <c r="P255" s="44"/>
      <c r="Q255" s="78" t="s">
        <v>737</v>
      </c>
      <c r="R255" s="78"/>
      <c r="AF255" s="21"/>
    </row>
    <row r="256" spans="1:32">
      <c r="A256" s="45"/>
      <c r="B256" s="78"/>
      <c r="C256" s="78"/>
      <c r="D256" s="78"/>
      <c r="E256" s="78"/>
      <c r="F256" s="78"/>
      <c r="G256" s="78"/>
      <c r="H256" s="78"/>
      <c r="I256" s="78"/>
      <c r="J256" s="78"/>
      <c r="K256" s="78"/>
      <c r="L256" s="78"/>
      <c r="M256" s="78"/>
      <c r="N256" s="78"/>
      <c r="O256" s="78"/>
      <c r="P256" s="49"/>
      <c r="Q256" s="35" t="s">
        <v>738</v>
      </c>
      <c r="R256" s="35"/>
      <c r="AF256" s="21"/>
    </row>
    <row r="257" spans="1:32">
      <c r="A257" s="45" t="s">
        <v>739</v>
      </c>
      <c r="B257" s="35"/>
      <c r="C257" s="35"/>
      <c r="D257" s="35"/>
      <c r="E257" s="35"/>
      <c r="F257" s="35"/>
      <c r="G257" s="35"/>
      <c r="H257" s="35"/>
      <c r="I257" s="35"/>
      <c r="J257" s="35"/>
      <c r="K257" s="35"/>
      <c r="L257" s="35"/>
      <c r="M257" s="35"/>
      <c r="N257" s="35"/>
      <c r="O257" s="35"/>
      <c r="P257" s="44"/>
      <c r="Q257" s="35" t="s">
        <v>740</v>
      </c>
      <c r="R257" s="35"/>
      <c r="AF257" s="21"/>
    </row>
    <row r="258" spans="1:32">
      <c r="A258" s="45" t="s">
        <v>741</v>
      </c>
      <c r="B258" s="35"/>
      <c r="C258" s="35"/>
      <c r="D258" s="35"/>
      <c r="E258" s="35"/>
      <c r="F258" s="35"/>
      <c r="G258" s="35"/>
      <c r="H258" s="35"/>
      <c r="I258" s="35"/>
      <c r="J258" s="35"/>
      <c r="K258" s="35"/>
      <c r="L258" s="35"/>
      <c r="M258" s="35"/>
      <c r="N258" s="35"/>
      <c r="O258" s="35"/>
      <c r="P258" s="44"/>
      <c r="Q258" s="35" t="s">
        <v>742</v>
      </c>
      <c r="R258" s="35"/>
      <c r="AF258" s="21"/>
    </row>
    <row r="259" spans="1:32" ht="14.25" customHeight="1" thickBot="1">
      <c r="A259" s="97" t="s">
        <v>743</v>
      </c>
      <c r="B259" s="14"/>
      <c r="C259" s="14"/>
      <c r="D259" s="14"/>
      <c r="E259" s="14"/>
      <c r="F259" s="14"/>
      <c r="G259" s="14"/>
      <c r="H259" s="14"/>
      <c r="I259" s="14"/>
      <c r="J259" s="14"/>
      <c r="K259" s="14"/>
      <c r="L259" s="14"/>
      <c r="M259" s="14"/>
      <c r="N259" s="14"/>
      <c r="O259" s="14"/>
      <c r="P259" s="50"/>
      <c r="Q259" s="14" t="s">
        <v>744</v>
      </c>
      <c r="R259" s="14"/>
      <c r="S259" s="30"/>
      <c r="T259" s="30"/>
      <c r="U259" s="30"/>
      <c r="V259" s="30"/>
      <c r="W259" s="30"/>
      <c r="X259" s="30"/>
      <c r="Y259" s="30"/>
      <c r="Z259" s="30"/>
      <c r="AA259" s="30"/>
      <c r="AB259" s="30"/>
      <c r="AC259" s="30"/>
      <c r="AD259" s="30"/>
      <c r="AE259" s="30"/>
      <c r="AF259" s="51"/>
    </row>
    <row r="260" spans="1:32" s="1" customFormat="1" ht="22.5" customHeight="1">
      <c r="A260" s="475" t="str">
        <f>표지!A1</f>
        <v>ITS인증원</v>
      </c>
      <c r="B260" s="476"/>
      <c r="C260" s="476"/>
      <c r="D260" s="476"/>
      <c r="E260" s="476"/>
      <c r="F260" s="476"/>
      <c r="G260" s="476"/>
      <c r="H260" s="477"/>
      <c r="I260" s="353" t="s">
        <v>376</v>
      </c>
      <c r="J260" s="354"/>
      <c r="K260" s="354"/>
      <c r="L260" s="354"/>
      <c r="M260" s="354"/>
      <c r="N260" s="354"/>
      <c r="O260" s="354"/>
      <c r="P260" s="354"/>
      <c r="Q260" s="354"/>
      <c r="R260" s="354"/>
      <c r="S260" s="354"/>
      <c r="T260" s="354"/>
      <c r="U260" s="354"/>
      <c r="V260" s="354"/>
      <c r="W260" s="355"/>
      <c r="X260" s="359" t="s">
        <v>303</v>
      </c>
      <c r="Y260" s="359"/>
      <c r="Z260" s="359"/>
      <c r="AA260" s="359"/>
      <c r="AB260" s="360" t="str">
        <f>표지!$F$1</f>
        <v>ITS-EP-02</v>
      </c>
      <c r="AC260" s="361"/>
      <c r="AD260" s="361"/>
      <c r="AE260" s="361"/>
      <c r="AF260" s="362"/>
    </row>
    <row r="261" spans="1:32" s="1" customFormat="1" ht="22.5" customHeight="1">
      <c r="A261" s="478"/>
      <c r="B261" s="479"/>
      <c r="C261" s="479"/>
      <c r="D261" s="479"/>
      <c r="E261" s="479"/>
      <c r="F261" s="479"/>
      <c r="G261" s="479"/>
      <c r="H261" s="480"/>
      <c r="I261" s="356"/>
      <c r="J261" s="357"/>
      <c r="K261" s="357"/>
      <c r="L261" s="357"/>
      <c r="M261" s="357"/>
      <c r="N261" s="357"/>
      <c r="O261" s="357"/>
      <c r="P261" s="357"/>
      <c r="Q261" s="357"/>
      <c r="R261" s="357"/>
      <c r="S261" s="357"/>
      <c r="T261" s="357"/>
      <c r="U261" s="357"/>
      <c r="V261" s="357"/>
      <c r="W261" s="358"/>
      <c r="X261" s="363" t="s">
        <v>304</v>
      </c>
      <c r="Y261" s="363"/>
      <c r="Z261" s="363"/>
      <c r="AA261" s="363"/>
      <c r="AB261" s="364">
        <f>+표지!$H$1</f>
        <v>0</v>
      </c>
      <c r="AC261" s="365"/>
      <c r="AD261" s="365"/>
      <c r="AE261" s="365"/>
      <c r="AF261" s="366"/>
    </row>
    <row r="262" spans="1:32" s="1" customFormat="1" ht="23.25" customHeight="1">
      <c r="A262" s="367" t="s">
        <v>305</v>
      </c>
      <c r="B262" s="368"/>
      <c r="C262" s="368"/>
      <c r="D262" s="368"/>
      <c r="E262" s="368"/>
      <c r="F262" s="368"/>
      <c r="G262" s="368"/>
      <c r="H262" s="368"/>
      <c r="I262" s="369" t="s">
        <v>306</v>
      </c>
      <c r="J262" s="368"/>
      <c r="K262" s="368"/>
      <c r="L262" s="368"/>
      <c r="M262" s="368"/>
      <c r="N262" s="368"/>
      <c r="O262" s="368"/>
      <c r="P262" s="368"/>
      <c r="Q262" s="369" t="s">
        <v>307</v>
      </c>
      <c r="R262" s="368"/>
      <c r="S262" s="368"/>
      <c r="T262" s="368"/>
      <c r="U262" s="368"/>
      <c r="V262" s="368"/>
      <c r="W262" s="391"/>
      <c r="X262" s="363" t="s">
        <v>308</v>
      </c>
      <c r="Y262" s="363"/>
      <c r="Z262" s="363"/>
      <c r="AA262" s="363"/>
      <c r="AB262" s="416">
        <f>표지!$B$10</f>
        <v>43388</v>
      </c>
      <c r="AC262" s="365"/>
      <c r="AD262" s="365"/>
      <c r="AE262" s="365"/>
      <c r="AF262" s="366"/>
    </row>
    <row r="263" spans="1:32" s="1" customFormat="1" ht="23.25" customHeight="1" thickBot="1">
      <c r="A263" s="345" t="str">
        <f>+$A$4</f>
        <v>9. 성과평가</v>
      </c>
      <c r="B263" s="346"/>
      <c r="C263" s="346"/>
      <c r="D263" s="346"/>
      <c r="E263" s="346"/>
      <c r="F263" s="346"/>
      <c r="G263" s="346"/>
      <c r="H263" s="346"/>
      <c r="I263" s="347" t="str">
        <f>+$I$4</f>
        <v xml:space="preserve">MP(경영프로세스) </v>
      </c>
      <c r="J263" s="346"/>
      <c r="K263" s="346"/>
      <c r="L263" s="346"/>
      <c r="M263" s="346"/>
      <c r="N263" s="346"/>
      <c r="O263" s="346"/>
      <c r="P263" s="346"/>
      <c r="Q263" s="347" t="str">
        <f>+$Q$4</f>
        <v>생산</v>
      </c>
      <c r="R263" s="346"/>
      <c r="S263" s="346"/>
      <c r="T263" s="346"/>
      <c r="U263" s="346"/>
      <c r="V263" s="346"/>
      <c r="W263" s="348"/>
      <c r="X263" s="349" t="s">
        <v>309</v>
      </c>
      <c r="Y263" s="349"/>
      <c r="Z263" s="349"/>
      <c r="AA263" s="349"/>
      <c r="AB263" s="350" t="s">
        <v>745</v>
      </c>
      <c r="AC263" s="346"/>
      <c r="AD263" s="346"/>
      <c r="AE263" s="346"/>
      <c r="AF263" s="351"/>
    </row>
    <row r="264" spans="1:32" ht="13.5" customHeight="1">
      <c r="A264" s="41" t="s">
        <v>746</v>
      </c>
      <c r="B264" s="42"/>
      <c r="C264" s="106"/>
      <c r="D264" s="106"/>
      <c r="E264" s="106"/>
      <c r="F264" s="106"/>
      <c r="G264" s="106"/>
      <c r="H264" s="106"/>
      <c r="I264" s="106"/>
      <c r="J264" s="106"/>
      <c r="K264" s="106"/>
      <c r="L264" s="106"/>
      <c r="M264" s="106"/>
      <c r="N264" s="106"/>
      <c r="O264" s="106"/>
      <c r="P264" s="32"/>
      <c r="Q264" s="105"/>
      <c r="R264" s="455">
        <v>7</v>
      </c>
      <c r="S264" s="455" t="s">
        <v>747</v>
      </c>
      <c r="T264" s="455"/>
      <c r="U264" s="455"/>
      <c r="V264" s="455" t="s">
        <v>748</v>
      </c>
      <c r="W264" s="455"/>
      <c r="X264" s="455"/>
      <c r="Y264" s="455"/>
      <c r="Z264" s="455"/>
      <c r="AA264" s="455"/>
      <c r="AB264" s="455"/>
      <c r="AC264" s="455"/>
      <c r="AD264" s="455" t="s">
        <v>749</v>
      </c>
      <c r="AE264" s="455"/>
      <c r="AF264" s="107"/>
    </row>
    <row r="265" spans="1:32" ht="13.5" customHeight="1">
      <c r="A265" s="45" t="s">
        <v>750</v>
      </c>
      <c r="C265" s="35"/>
      <c r="D265" s="35"/>
      <c r="E265" s="35"/>
      <c r="F265" s="35"/>
      <c r="G265" s="35"/>
      <c r="H265" s="35"/>
      <c r="I265" s="35"/>
      <c r="J265" s="35"/>
      <c r="K265" s="35"/>
      <c r="L265" s="35"/>
      <c r="M265" s="35"/>
      <c r="N265" s="35"/>
      <c r="O265" s="35"/>
      <c r="P265" s="44"/>
      <c r="Q265" s="9"/>
      <c r="R265" s="370"/>
      <c r="S265" s="370"/>
      <c r="T265" s="370"/>
      <c r="U265" s="370"/>
      <c r="V265" s="370" t="s">
        <v>751</v>
      </c>
      <c r="W265" s="370"/>
      <c r="X265" s="370"/>
      <c r="Y265" s="370"/>
      <c r="Z265" s="370"/>
      <c r="AA265" s="370"/>
      <c r="AB265" s="370"/>
      <c r="AC265" s="370"/>
      <c r="AD265" s="370" t="s">
        <v>749</v>
      </c>
      <c r="AE265" s="370"/>
      <c r="AF265" s="43"/>
    </row>
    <row r="266" spans="1:32" ht="13.5" customHeight="1">
      <c r="A266" s="45" t="s">
        <v>752</v>
      </c>
      <c r="C266" s="48"/>
      <c r="D266" s="48"/>
      <c r="E266" s="48"/>
      <c r="F266" s="48"/>
      <c r="G266" s="48"/>
      <c r="H266" s="48"/>
      <c r="I266" s="48"/>
      <c r="J266" s="48"/>
      <c r="K266" s="48"/>
      <c r="L266" s="48"/>
      <c r="M266" s="48"/>
      <c r="N266" s="48"/>
      <c r="O266" s="48"/>
      <c r="P266" s="52"/>
      <c r="Q266" s="9"/>
      <c r="R266" s="370"/>
      <c r="S266" s="370"/>
      <c r="T266" s="370"/>
      <c r="U266" s="370"/>
      <c r="V266" s="370" t="s">
        <v>753</v>
      </c>
      <c r="W266" s="370"/>
      <c r="X266" s="370"/>
      <c r="Y266" s="370"/>
      <c r="Z266" s="370"/>
      <c r="AA266" s="370"/>
      <c r="AB266" s="370"/>
      <c r="AC266" s="370"/>
      <c r="AD266" s="370" t="s">
        <v>749</v>
      </c>
      <c r="AE266" s="370"/>
      <c r="AF266" s="43"/>
    </row>
    <row r="267" spans="1:32" ht="13.5" customHeight="1">
      <c r="A267" s="45" t="s">
        <v>754</v>
      </c>
      <c r="C267" s="35"/>
      <c r="D267" s="35"/>
      <c r="E267" s="35"/>
      <c r="F267" s="35"/>
      <c r="G267" s="35"/>
      <c r="H267" s="35"/>
      <c r="I267" s="35"/>
      <c r="J267" s="35"/>
      <c r="K267" s="35"/>
      <c r="L267" s="35"/>
      <c r="M267" s="35"/>
      <c r="N267" s="35"/>
      <c r="O267" s="35"/>
      <c r="P267" s="44"/>
      <c r="Q267" s="9"/>
      <c r="R267" s="370">
        <v>8</v>
      </c>
      <c r="S267" s="370" t="s">
        <v>755</v>
      </c>
      <c r="T267" s="370"/>
      <c r="U267" s="370"/>
      <c r="V267" s="370" t="s">
        <v>756</v>
      </c>
      <c r="W267" s="370"/>
      <c r="X267" s="370"/>
      <c r="Y267" s="370"/>
      <c r="Z267" s="370"/>
      <c r="AA267" s="370"/>
      <c r="AB267" s="370"/>
      <c r="AC267" s="370"/>
      <c r="AD267" s="370" t="s">
        <v>749</v>
      </c>
      <c r="AE267" s="370"/>
      <c r="AF267" s="43"/>
    </row>
    <row r="268" spans="1:32" ht="13.5" customHeight="1">
      <c r="A268" s="45" t="s">
        <v>757</v>
      </c>
      <c r="C268" s="35"/>
      <c r="D268" s="35"/>
      <c r="E268" s="35"/>
      <c r="F268" s="35"/>
      <c r="G268" s="35"/>
      <c r="H268" s="35"/>
      <c r="I268" s="35"/>
      <c r="J268" s="35"/>
      <c r="K268" s="35"/>
      <c r="L268" s="35"/>
      <c r="M268" s="35"/>
      <c r="N268" s="35"/>
      <c r="O268" s="35"/>
      <c r="P268" s="44"/>
      <c r="Q268" s="9"/>
      <c r="R268" s="370"/>
      <c r="S268" s="370"/>
      <c r="T268" s="370"/>
      <c r="U268" s="370"/>
      <c r="V268" s="370" t="s">
        <v>758</v>
      </c>
      <c r="W268" s="370"/>
      <c r="X268" s="370"/>
      <c r="Y268" s="370"/>
      <c r="Z268" s="370"/>
      <c r="AA268" s="370"/>
      <c r="AB268" s="370"/>
      <c r="AC268" s="370"/>
      <c r="AD268" s="370" t="s">
        <v>759</v>
      </c>
      <c r="AE268" s="370"/>
      <c r="AF268" s="43"/>
    </row>
    <row r="269" spans="1:32" ht="13.5" customHeight="1">
      <c r="A269" s="45" t="s">
        <v>760</v>
      </c>
      <c r="C269" s="35"/>
      <c r="D269" s="35"/>
      <c r="E269" s="35"/>
      <c r="F269" s="35"/>
      <c r="G269" s="35"/>
      <c r="H269" s="35"/>
      <c r="I269" s="35"/>
      <c r="J269" s="35"/>
      <c r="K269" s="35"/>
      <c r="L269" s="35"/>
      <c r="M269" s="35"/>
      <c r="N269" s="35"/>
      <c r="O269" s="35"/>
      <c r="P269" s="44"/>
      <c r="Q269" s="9"/>
      <c r="R269" s="370"/>
      <c r="S269" s="370"/>
      <c r="T269" s="370"/>
      <c r="U269" s="370"/>
      <c r="V269" s="370" t="s">
        <v>761</v>
      </c>
      <c r="W269" s="370"/>
      <c r="X269" s="370"/>
      <c r="Y269" s="370"/>
      <c r="Z269" s="370"/>
      <c r="AA269" s="370"/>
      <c r="AB269" s="370"/>
      <c r="AC269" s="370"/>
      <c r="AD269" s="370" t="s">
        <v>759</v>
      </c>
      <c r="AE269" s="370"/>
      <c r="AF269" s="43"/>
    </row>
    <row r="270" spans="1:32" ht="13.5" customHeight="1">
      <c r="A270" s="45" t="s">
        <v>762</v>
      </c>
      <c r="C270" s="35"/>
      <c r="D270" s="35"/>
      <c r="E270" s="35"/>
      <c r="F270" s="35"/>
      <c r="G270" s="35"/>
      <c r="H270" s="35"/>
      <c r="I270" s="35"/>
      <c r="J270" s="35"/>
      <c r="K270" s="35"/>
      <c r="L270" s="35"/>
      <c r="M270" s="35"/>
      <c r="N270" s="35"/>
      <c r="O270" s="35"/>
      <c r="P270" s="44"/>
      <c r="Q270" s="9"/>
      <c r="R270" s="370">
        <v>9</v>
      </c>
      <c r="S270" s="370" t="s">
        <v>763</v>
      </c>
      <c r="T270" s="370"/>
      <c r="U270" s="370"/>
      <c r="V270" s="370" t="s">
        <v>764</v>
      </c>
      <c r="W270" s="370"/>
      <c r="X270" s="370"/>
      <c r="Y270" s="370"/>
      <c r="Z270" s="370"/>
      <c r="AA270" s="370"/>
      <c r="AB270" s="370"/>
      <c r="AC270" s="370"/>
      <c r="AD270" s="370" t="s">
        <v>749</v>
      </c>
      <c r="AE270" s="370"/>
      <c r="AF270" s="43"/>
    </row>
    <row r="271" spans="1:32" ht="13.5" customHeight="1">
      <c r="A271" s="45" t="s">
        <v>765</v>
      </c>
      <c r="C271" s="35"/>
      <c r="D271" s="35"/>
      <c r="E271" s="35"/>
      <c r="F271" s="35"/>
      <c r="G271" s="35"/>
      <c r="H271" s="35"/>
      <c r="I271" s="35"/>
      <c r="J271" s="35"/>
      <c r="K271" s="35"/>
      <c r="L271" s="35"/>
      <c r="M271" s="35"/>
      <c r="N271" s="35"/>
      <c r="O271" s="35"/>
      <c r="P271" s="44"/>
      <c r="Q271" s="9"/>
      <c r="R271" s="370"/>
      <c r="S271" s="370"/>
      <c r="T271" s="370"/>
      <c r="U271" s="370"/>
      <c r="V271" s="370" t="s">
        <v>766</v>
      </c>
      <c r="W271" s="370"/>
      <c r="X271" s="370"/>
      <c r="Y271" s="370"/>
      <c r="Z271" s="370"/>
      <c r="AA271" s="370"/>
      <c r="AB271" s="370"/>
      <c r="AC271" s="370"/>
      <c r="AD271" s="370" t="s">
        <v>749</v>
      </c>
      <c r="AE271" s="370"/>
      <c r="AF271" s="43"/>
    </row>
    <row r="272" spans="1:32" ht="13.5" customHeight="1">
      <c r="A272" s="45" t="s">
        <v>767</v>
      </c>
      <c r="C272" s="35"/>
      <c r="D272" s="35"/>
      <c r="E272" s="35"/>
      <c r="F272" s="35"/>
      <c r="G272" s="35"/>
      <c r="H272" s="35"/>
      <c r="I272" s="35"/>
      <c r="J272" s="35"/>
      <c r="K272" s="35"/>
      <c r="L272" s="35"/>
      <c r="M272" s="35"/>
      <c r="N272" s="35"/>
      <c r="O272" s="35"/>
      <c r="P272" s="44"/>
      <c r="Q272" s="111"/>
      <c r="R272" s="370"/>
      <c r="S272" s="370"/>
      <c r="T272" s="370"/>
      <c r="U272" s="370"/>
      <c r="V272" s="370" t="s">
        <v>768</v>
      </c>
      <c r="W272" s="370"/>
      <c r="X272" s="370"/>
      <c r="Y272" s="370"/>
      <c r="Z272" s="370"/>
      <c r="AA272" s="370"/>
      <c r="AB272" s="370"/>
      <c r="AC272" s="370"/>
      <c r="AD272" s="370" t="s">
        <v>749</v>
      </c>
      <c r="AE272" s="370"/>
      <c r="AF272" s="43"/>
    </row>
    <row r="273" spans="1:32" ht="13.5" customHeight="1">
      <c r="A273" s="45" t="s">
        <v>769</v>
      </c>
      <c r="C273" s="35"/>
      <c r="D273" s="35"/>
      <c r="E273" s="35"/>
      <c r="F273" s="35"/>
      <c r="G273" s="35"/>
      <c r="H273" s="35"/>
      <c r="I273" s="35"/>
      <c r="J273" s="35"/>
      <c r="K273" s="35"/>
      <c r="L273" s="35"/>
      <c r="M273" s="35"/>
      <c r="N273" s="35"/>
      <c r="O273" s="35"/>
      <c r="P273" s="44"/>
      <c r="Q273" s="9"/>
      <c r="R273" s="370"/>
      <c r="S273" s="370"/>
      <c r="T273" s="370"/>
      <c r="U273" s="370"/>
      <c r="V273" s="370" t="s">
        <v>770</v>
      </c>
      <c r="W273" s="370"/>
      <c r="X273" s="370"/>
      <c r="Y273" s="370"/>
      <c r="Z273" s="370"/>
      <c r="AA273" s="370"/>
      <c r="AB273" s="370"/>
      <c r="AC273" s="370"/>
      <c r="AD273" s="370" t="s">
        <v>749</v>
      </c>
      <c r="AE273" s="370"/>
      <c r="AF273" s="43"/>
    </row>
    <row r="274" spans="1:32" ht="13.5" customHeight="1">
      <c r="A274" s="45" t="s">
        <v>771</v>
      </c>
      <c r="C274" s="78"/>
      <c r="D274" s="78"/>
      <c r="E274" s="78"/>
      <c r="F274" s="78"/>
      <c r="G274" s="78"/>
      <c r="H274" s="78"/>
      <c r="I274" s="78"/>
      <c r="J274" s="78"/>
      <c r="K274" s="78"/>
      <c r="L274" s="78"/>
      <c r="M274" s="78"/>
      <c r="N274" s="78"/>
      <c r="O274" s="78"/>
      <c r="P274" s="49"/>
      <c r="Q274" s="9"/>
      <c r="R274" s="82">
        <v>10</v>
      </c>
      <c r="S274" s="370" t="s">
        <v>772</v>
      </c>
      <c r="T274" s="370"/>
      <c r="U274" s="370"/>
      <c r="V274" s="370" t="s">
        <v>773</v>
      </c>
      <c r="W274" s="370"/>
      <c r="X274" s="370"/>
      <c r="Y274" s="370"/>
      <c r="Z274" s="370"/>
      <c r="AA274" s="370"/>
      <c r="AB274" s="370"/>
      <c r="AC274" s="370"/>
      <c r="AD274" s="370" t="s">
        <v>749</v>
      </c>
      <c r="AE274" s="370"/>
      <c r="AF274" s="43"/>
    </row>
    <row r="275" spans="1:32" ht="13.5" customHeight="1">
      <c r="A275" s="45" t="s">
        <v>774</v>
      </c>
      <c r="C275" s="35"/>
      <c r="D275" s="35"/>
      <c r="E275" s="35"/>
      <c r="F275" s="35"/>
      <c r="G275" s="35"/>
      <c r="H275" s="35"/>
      <c r="I275" s="35"/>
      <c r="J275" s="35"/>
      <c r="K275" s="35"/>
      <c r="L275" s="35"/>
      <c r="M275" s="35"/>
      <c r="N275" s="35"/>
      <c r="O275" s="35"/>
      <c r="P275" s="44"/>
      <c r="Q275" s="9"/>
      <c r="R275" s="82">
        <v>11</v>
      </c>
      <c r="S275" s="370" t="s">
        <v>775</v>
      </c>
      <c r="T275" s="370"/>
      <c r="U275" s="370"/>
      <c r="V275" s="370" t="s">
        <v>776</v>
      </c>
      <c r="W275" s="370"/>
      <c r="X275" s="370"/>
      <c r="Y275" s="370"/>
      <c r="Z275" s="370"/>
      <c r="AA275" s="370"/>
      <c r="AB275" s="370"/>
      <c r="AC275" s="370"/>
      <c r="AD275" s="370" t="s">
        <v>749</v>
      </c>
      <c r="AE275" s="370"/>
      <c r="AF275" s="43"/>
    </row>
    <row r="276" spans="1:32" ht="13.5" customHeight="1">
      <c r="A276" s="45" t="s">
        <v>777</v>
      </c>
      <c r="C276" s="35"/>
      <c r="D276" s="35"/>
      <c r="E276" s="35"/>
      <c r="F276" s="35"/>
      <c r="G276" s="35"/>
      <c r="H276" s="35"/>
      <c r="I276" s="35"/>
      <c r="J276" s="35"/>
      <c r="K276" s="35"/>
      <c r="L276" s="35"/>
      <c r="M276" s="35"/>
      <c r="N276" s="35"/>
      <c r="O276" s="35"/>
      <c r="P276" s="44"/>
      <c r="Q276" s="6"/>
      <c r="AF276" s="21"/>
    </row>
    <row r="277" spans="1:32" ht="13.5" customHeight="1">
      <c r="A277" s="45" t="s">
        <v>778</v>
      </c>
      <c r="C277" s="35"/>
      <c r="D277" s="35"/>
      <c r="E277" s="35"/>
      <c r="F277" s="35"/>
      <c r="G277" s="35"/>
      <c r="H277" s="35"/>
      <c r="I277" s="35"/>
      <c r="J277" s="35"/>
      <c r="K277" s="35"/>
      <c r="L277" s="35"/>
      <c r="M277" s="35"/>
      <c r="N277" s="35"/>
      <c r="O277" s="35"/>
      <c r="P277" s="44"/>
      <c r="Q277" s="395" t="s">
        <v>779</v>
      </c>
      <c r="R277" s="393"/>
      <c r="S277" s="393"/>
      <c r="T277" s="393"/>
      <c r="U277" s="393"/>
      <c r="V277" s="393"/>
      <c r="W277" s="393"/>
      <c r="X277" s="393"/>
      <c r="Y277" s="393"/>
      <c r="Z277" s="393"/>
      <c r="AA277" s="393"/>
      <c r="AB277" s="393"/>
      <c r="AC277" s="393"/>
      <c r="AD277" s="393"/>
      <c r="AE277" s="393"/>
      <c r="AF277" s="394"/>
    </row>
    <row r="278" spans="1:32" ht="13.5" customHeight="1">
      <c r="A278" s="45" t="s">
        <v>780</v>
      </c>
      <c r="C278" s="35"/>
      <c r="D278" s="35"/>
      <c r="E278" s="35"/>
      <c r="F278" s="35"/>
      <c r="G278" s="35"/>
      <c r="H278" s="35"/>
      <c r="I278" s="35"/>
      <c r="J278" s="35"/>
      <c r="K278" s="35"/>
      <c r="L278" s="35"/>
      <c r="M278" s="35"/>
      <c r="N278" s="35"/>
      <c r="O278" s="35"/>
      <c r="P278" s="44"/>
      <c r="Q278" s="108"/>
      <c r="R278" s="85" t="s">
        <v>781</v>
      </c>
      <c r="S278" s="456" t="s">
        <v>782</v>
      </c>
      <c r="T278" s="456"/>
      <c r="U278" s="456"/>
      <c r="V278" s="456" t="s">
        <v>783</v>
      </c>
      <c r="W278" s="456"/>
      <c r="X278" s="456"/>
      <c r="Y278" s="456"/>
      <c r="Z278" s="456"/>
      <c r="AA278" s="456" t="s">
        <v>784</v>
      </c>
      <c r="AB278" s="456"/>
      <c r="AC278" s="456"/>
      <c r="AD278" s="456"/>
      <c r="AE278" s="456"/>
      <c r="AF278" s="99"/>
    </row>
    <row r="279" spans="1:32" ht="13.5" customHeight="1">
      <c r="A279" s="45" t="s">
        <v>785</v>
      </c>
      <c r="B279" s="35"/>
      <c r="C279" s="35"/>
      <c r="D279" s="35"/>
      <c r="E279" s="35"/>
      <c r="F279" s="35"/>
      <c r="G279" s="35"/>
      <c r="H279" s="35"/>
      <c r="I279" s="35"/>
      <c r="J279" s="35"/>
      <c r="K279" s="35"/>
      <c r="L279" s="35"/>
      <c r="M279" s="35"/>
      <c r="N279" s="35"/>
      <c r="O279" s="35"/>
      <c r="P279" s="44"/>
      <c r="Q279" s="53"/>
      <c r="R279" s="375">
        <v>1</v>
      </c>
      <c r="S279" s="375" t="s">
        <v>786</v>
      </c>
      <c r="T279" s="375"/>
      <c r="U279" s="375"/>
      <c r="V279" s="352" t="s">
        <v>787</v>
      </c>
      <c r="W279" s="352"/>
      <c r="X279" s="352"/>
      <c r="Y279" s="352"/>
      <c r="Z279" s="352"/>
      <c r="AA279" s="352" t="s">
        <v>788</v>
      </c>
      <c r="AB279" s="352"/>
      <c r="AC279" s="352"/>
      <c r="AD279" s="352"/>
      <c r="AE279" s="352"/>
      <c r="AF279" s="54"/>
    </row>
    <row r="280" spans="1:32" ht="13.5" customHeight="1">
      <c r="A280" s="45" t="s">
        <v>789</v>
      </c>
      <c r="B280" s="35"/>
      <c r="C280" s="35"/>
      <c r="D280" s="35"/>
      <c r="E280" s="35"/>
      <c r="F280" s="35"/>
      <c r="G280" s="35"/>
      <c r="H280" s="35"/>
      <c r="I280" s="35"/>
      <c r="J280" s="35"/>
      <c r="K280" s="35"/>
      <c r="L280" s="35"/>
      <c r="M280" s="35"/>
      <c r="N280" s="35"/>
      <c r="O280" s="35"/>
      <c r="P280" s="44"/>
      <c r="Q280" s="9"/>
      <c r="R280" s="375"/>
      <c r="S280" s="375"/>
      <c r="T280" s="375"/>
      <c r="U280" s="375"/>
      <c r="V280" s="352" t="s">
        <v>790</v>
      </c>
      <c r="W280" s="352"/>
      <c r="X280" s="352"/>
      <c r="Y280" s="352"/>
      <c r="Z280" s="352"/>
      <c r="AA280" s="352" t="s">
        <v>791</v>
      </c>
      <c r="AB280" s="352"/>
      <c r="AC280" s="352"/>
      <c r="AD280" s="352"/>
      <c r="AE280" s="352"/>
      <c r="AF280" s="43"/>
    </row>
    <row r="281" spans="1:32" ht="13.5" customHeight="1">
      <c r="A281" s="8"/>
      <c r="B281" s="35"/>
      <c r="C281" s="35"/>
      <c r="D281" s="35"/>
      <c r="E281" s="35"/>
      <c r="F281" s="35"/>
      <c r="G281" s="35"/>
      <c r="H281" s="35"/>
      <c r="I281" s="35"/>
      <c r="J281" s="35"/>
      <c r="K281" s="35"/>
      <c r="L281" s="35"/>
      <c r="M281" s="35"/>
      <c r="N281" s="35"/>
      <c r="O281" s="35"/>
      <c r="P281" s="44"/>
      <c r="Q281" s="9"/>
      <c r="R281" s="375"/>
      <c r="S281" s="375"/>
      <c r="T281" s="375"/>
      <c r="U281" s="375"/>
      <c r="V281" s="352"/>
      <c r="W281" s="352"/>
      <c r="X281" s="352"/>
      <c r="Y281" s="352"/>
      <c r="Z281" s="352"/>
      <c r="AA281" s="352"/>
      <c r="AB281" s="352"/>
      <c r="AC281" s="352"/>
      <c r="AD281" s="352"/>
      <c r="AE281" s="352"/>
      <c r="AF281" s="43"/>
    </row>
    <row r="282" spans="1:32" ht="13.5" customHeight="1">
      <c r="A282" s="423" t="s">
        <v>792</v>
      </c>
      <c r="B282" s="393"/>
      <c r="C282" s="393"/>
      <c r="D282" s="393"/>
      <c r="E282" s="393"/>
      <c r="F282" s="393"/>
      <c r="G282" s="393"/>
      <c r="H282" s="393"/>
      <c r="I282" s="393"/>
      <c r="J282" s="393"/>
      <c r="K282" s="393"/>
      <c r="L282" s="393"/>
      <c r="M282" s="393"/>
      <c r="N282" s="393"/>
      <c r="O282" s="393"/>
      <c r="P282" s="424"/>
      <c r="Q282" s="9"/>
      <c r="R282" s="375"/>
      <c r="S282" s="375"/>
      <c r="T282" s="375"/>
      <c r="U282" s="375"/>
      <c r="V282" s="352" t="s">
        <v>793</v>
      </c>
      <c r="W282" s="352"/>
      <c r="X282" s="352"/>
      <c r="Y282" s="352"/>
      <c r="Z282" s="352"/>
      <c r="AA282" s="352" t="s">
        <v>794</v>
      </c>
      <c r="AB282" s="352"/>
      <c r="AC282" s="352"/>
      <c r="AD282" s="352"/>
      <c r="AE282" s="352"/>
      <c r="AF282" s="43"/>
    </row>
    <row r="283" spans="1:32" ht="13.5" customHeight="1">
      <c r="A283" s="55"/>
      <c r="B283" s="84" t="s">
        <v>781</v>
      </c>
      <c r="C283" s="457" t="s">
        <v>795</v>
      </c>
      <c r="D283" s="457"/>
      <c r="E283" s="457"/>
      <c r="F283" s="457" t="s">
        <v>796</v>
      </c>
      <c r="G283" s="457"/>
      <c r="H283" s="457"/>
      <c r="I283" s="457"/>
      <c r="J283" s="457"/>
      <c r="K283" s="457"/>
      <c r="L283" s="457"/>
      <c r="M283" s="457"/>
      <c r="N283" s="457" t="s">
        <v>797</v>
      </c>
      <c r="O283" s="457"/>
      <c r="P283" s="101"/>
      <c r="Q283" s="9"/>
      <c r="R283" s="375">
        <v>2</v>
      </c>
      <c r="S283" s="375" t="s">
        <v>798</v>
      </c>
      <c r="T283" s="375"/>
      <c r="U283" s="375"/>
      <c r="V283" s="352" t="s">
        <v>799</v>
      </c>
      <c r="W283" s="352"/>
      <c r="X283" s="352"/>
      <c r="Y283" s="352"/>
      <c r="Z283" s="352"/>
      <c r="AA283" s="352" t="s">
        <v>800</v>
      </c>
      <c r="AB283" s="352"/>
      <c r="AC283" s="352"/>
      <c r="AD283" s="352"/>
      <c r="AE283" s="352"/>
      <c r="AF283" s="43"/>
    </row>
    <row r="284" spans="1:32" ht="13.5" customHeight="1">
      <c r="A284" s="56"/>
      <c r="B284" s="370">
        <v>1</v>
      </c>
      <c r="C284" s="370" t="s">
        <v>801</v>
      </c>
      <c r="D284" s="370"/>
      <c r="E284" s="370"/>
      <c r="F284" s="370" t="s">
        <v>802</v>
      </c>
      <c r="G284" s="370"/>
      <c r="H284" s="370"/>
      <c r="I284" s="370"/>
      <c r="J284" s="370"/>
      <c r="K284" s="370"/>
      <c r="L284" s="370"/>
      <c r="M284" s="370"/>
      <c r="N284" s="370" t="s">
        <v>749</v>
      </c>
      <c r="O284" s="370"/>
      <c r="P284" s="57"/>
      <c r="Q284" s="111"/>
      <c r="R284" s="375"/>
      <c r="S284" s="375"/>
      <c r="T284" s="375"/>
      <c r="U284" s="375"/>
      <c r="V284" s="352" t="s">
        <v>803</v>
      </c>
      <c r="W284" s="352"/>
      <c r="X284" s="352"/>
      <c r="Y284" s="352"/>
      <c r="Z284" s="352"/>
      <c r="AA284" s="352" t="s">
        <v>804</v>
      </c>
      <c r="AB284" s="352"/>
      <c r="AC284" s="352"/>
      <c r="AD284" s="352"/>
      <c r="AE284" s="352"/>
      <c r="AF284" s="58"/>
    </row>
    <row r="285" spans="1:32" ht="13.5" customHeight="1">
      <c r="A285" s="45"/>
      <c r="B285" s="370"/>
      <c r="C285" s="370"/>
      <c r="D285" s="370"/>
      <c r="E285" s="370"/>
      <c r="F285" s="370" t="s">
        <v>805</v>
      </c>
      <c r="G285" s="370"/>
      <c r="H285" s="370"/>
      <c r="I285" s="370"/>
      <c r="J285" s="370"/>
      <c r="K285" s="370"/>
      <c r="L285" s="370"/>
      <c r="M285" s="370"/>
      <c r="N285" s="370" t="s">
        <v>759</v>
      </c>
      <c r="O285" s="370"/>
      <c r="P285" s="44"/>
      <c r="Q285" s="9"/>
      <c r="R285" s="375"/>
      <c r="S285" s="375"/>
      <c r="T285" s="375"/>
      <c r="U285" s="375"/>
      <c r="V285" s="352" t="s">
        <v>806</v>
      </c>
      <c r="W285" s="352"/>
      <c r="X285" s="352"/>
      <c r="Y285" s="352"/>
      <c r="Z285" s="352"/>
      <c r="AA285" s="352" t="s">
        <v>807</v>
      </c>
      <c r="AB285" s="352"/>
      <c r="AC285" s="352"/>
      <c r="AD285" s="352"/>
      <c r="AE285" s="352"/>
      <c r="AF285" s="43"/>
    </row>
    <row r="286" spans="1:32" ht="13.5" customHeight="1">
      <c r="A286" s="45"/>
      <c r="B286" s="370"/>
      <c r="C286" s="370"/>
      <c r="D286" s="370"/>
      <c r="E286" s="370"/>
      <c r="F286" s="370" t="s">
        <v>808</v>
      </c>
      <c r="G286" s="370"/>
      <c r="H286" s="370"/>
      <c r="I286" s="370"/>
      <c r="J286" s="370"/>
      <c r="K286" s="370"/>
      <c r="L286" s="370"/>
      <c r="M286" s="370"/>
      <c r="N286" s="370" t="s">
        <v>809</v>
      </c>
      <c r="O286" s="370"/>
      <c r="P286" s="44"/>
      <c r="Q286" s="9"/>
      <c r="R286" s="375"/>
      <c r="S286" s="375"/>
      <c r="T286" s="375"/>
      <c r="U286" s="375"/>
      <c r="V286" s="352" t="s">
        <v>810</v>
      </c>
      <c r="W286" s="352"/>
      <c r="X286" s="352"/>
      <c r="Y286" s="352"/>
      <c r="Z286" s="352"/>
      <c r="AA286" s="352" t="s">
        <v>811</v>
      </c>
      <c r="AB286" s="352"/>
      <c r="AC286" s="352"/>
      <c r="AD286" s="352"/>
      <c r="AE286" s="352"/>
      <c r="AF286" s="43"/>
    </row>
    <row r="287" spans="1:32" ht="13.5" customHeight="1">
      <c r="A287" s="45"/>
      <c r="B287" s="370">
        <v>2</v>
      </c>
      <c r="C287" s="370" t="s">
        <v>812</v>
      </c>
      <c r="D287" s="370"/>
      <c r="E287" s="370"/>
      <c r="F287" s="370" t="s">
        <v>813</v>
      </c>
      <c r="G287" s="370"/>
      <c r="H287" s="370"/>
      <c r="I287" s="370"/>
      <c r="J287" s="370"/>
      <c r="K287" s="370"/>
      <c r="L287" s="370"/>
      <c r="M287" s="370"/>
      <c r="N287" s="370" t="s">
        <v>749</v>
      </c>
      <c r="O287" s="370"/>
      <c r="P287" s="44"/>
      <c r="Q287" s="9"/>
      <c r="R287" s="375"/>
      <c r="S287" s="375"/>
      <c r="T287" s="375"/>
      <c r="U287" s="375"/>
      <c r="V287" s="352" t="s">
        <v>814</v>
      </c>
      <c r="W287" s="352"/>
      <c r="X287" s="352"/>
      <c r="Y287" s="352"/>
      <c r="Z287" s="352"/>
      <c r="AA287" s="352" t="s">
        <v>815</v>
      </c>
      <c r="AB287" s="352"/>
      <c r="AC287" s="352"/>
      <c r="AD287" s="352"/>
      <c r="AE287" s="352"/>
      <c r="AF287" s="43"/>
    </row>
    <row r="288" spans="1:32" ht="13.5" customHeight="1">
      <c r="A288" s="45"/>
      <c r="B288" s="370"/>
      <c r="C288" s="370"/>
      <c r="D288" s="370"/>
      <c r="E288" s="370"/>
      <c r="F288" s="370" t="s">
        <v>816</v>
      </c>
      <c r="G288" s="370"/>
      <c r="H288" s="370"/>
      <c r="I288" s="370"/>
      <c r="J288" s="370"/>
      <c r="K288" s="370"/>
      <c r="L288" s="370"/>
      <c r="M288" s="370"/>
      <c r="N288" s="370" t="s">
        <v>759</v>
      </c>
      <c r="O288" s="370"/>
      <c r="P288" s="44"/>
      <c r="Q288" s="9"/>
      <c r="R288" s="375"/>
      <c r="S288" s="375"/>
      <c r="T288" s="375"/>
      <c r="U288" s="375"/>
      <c r="V288" s="352" t="s">
        <v>817</v>
      </c>
      <c r="W288" s="352"/>
      <c r="X288" s="352"/>
      <c r="Y288" s="352"/>
      <c r="Z288" s="352"/>
      <c r="AA288" s="352" t="s">
        <v>818</v>
      </c>
      <c r="AB288" s="352"/>
      <c r="AC288" s="352"/>
      <c r="AD288" s="352"/>
      <c r="AE288" s="352"/>
      <c r="AF288" s="43"/>
    </row>
    <row r="289" spans="1:32" ht="13.5" customHeight="1">
      <c r="A289" s="22"/>
      <c r="B289" s="370"/>
      <c r="C289" s="370"/>
      <c r="D289" s="370"/>
      <c r="E289" s="370"/>
      <c r="F289" s="370" t="s">
        <v>819</v>
      </c>
      <c r="G289" s="370"/>
      <c r="H289" s="370"/>
      <c r="I289" s="370"/>
      <c r="J289" s="370"/>
      <c r="K289" s="370"/>
      <c r="L289" s="370"/>
      <c r="M289" s="370"/>
      <c r="N289" s="370" t="s">
        <v>759</v>
      </c>
      <c r="O289" s="370"/>
      <c r="P289" s="59"/>
      <c r="Q289" s="6"/>
      <c r="R289" s="375">
        <v>3</v>
      </c>
      <c r="S289" s="375" t="s">
        <v>820</v>
      </c>
      <c r="T289" s="375"/>
      <c r="U289" s="375"/>
      <c r="V289" s="352" t="s">
        <v>821</v>
      </c>
      <c r="W289" s="352"/>
      <c r="X289" s="352"/>
      <c r="Y289" s="352"/>
      <c r="Z289" s="352"/>
      <c r="AA289" s="352" t="s">
        <v>822</v>
      </c>
      <c r="AB289" s="352"/>
      <c r="AC289" s="352"/>
      <c r="AD289" s="352"/>
      <c r="AE289" s="352"/>
      <c r="AF289" s="21"/>
    </row>
    <row r="290" spans="1:32" ht="13.5" customHeight="1">
      <c r="A290" s="45"/>
      <c r="B290" s="370">
        <v>3</v>
      </c>
      <c r="C290" s="370" t="s">
        <v>823</v>
      </c>
      <c r="D290" s="370"/>
      <c r="E290" s="370"/>
      <c r="F290" s="370" t="s">
        <v>802</v>
      </c>
      <c r="G290" s="370"/>
      <c r="H290" s="370"/>
      <c r="I290" s="370"/>
      <c r="J290" s="370"/>
      <c r="K290" s="370"/>
      <c r="L290" s="370"/>
      <c r="M290" s="370"/>
      <c r="N290" s="370" t="s">
        <v>749</v>
      </c>
      <c r="O290" s="370"/>
      <c r="P290" s="44"/>
      <c r="Q290" s="6"/>
      <c r="R290" s="375"/>
      <c r="S290" s="375"/>
      <c r="T290" s="375"/>
      <c r="U290" s="375"/>
      <c r="V290" s="352" t="s">
        <v>824</v>
      </c>
      <c r="W290" s="352"/>
      <c r="X290" s="352"/>
      <c r="Y290" s="352"/>
      <c r="Z290" s="352"/>
      <c r="AA290" s="352" t="s">
        <v>825</v>
      </c>
      <c r="AB290" s="352"/>
      <c r="AC290" s="352"/>
      <c r="AD290" s="352"/>
      <c r="AE290" s="352"/>
      <c r="AF290" s="21"/>
    </row>
    <row r="291" spans="1:32" ht="13.5" customHeight="1">
      <c r="A291" s="45"/>
      <c r="B291" s="370"/>
      <c r="C291" s="370"/>
      <c r="D291" s="370"/>
      <c r="E291" s="370"/>
      <c r="F291" s="370" t="s">
        <v>805</v>
      </c>
      <c r="G291" s="370"/>
      <c r="H291" s="370"/>
      <c r="I291" s="370"/>
      <c r="J291" s="370"/>
      <c r="K291" s="370"/>
      <c r="L291" s="370"/>
      <c r="M291" s="370"/>
      <c r="N291" s="370" t="s">
        <v>749</v>
      </c>
      <c r="O291" s="370"/>
      <c r="P291" s="44"/>
      <c r="Q291" s="9"/>
      <c r="R291" s="375"/>
      <c r="S291" s="375"/>
      <c r="T291" s="375"/>
      <c r="U291" s="375"/>
      <c r="V291" s="352" t="s">
        <v>826</v>
      </c>
      <c r="W291" s="352"/>
      <c r="X291" s="352"/>
      <c r="Y291" s="352"/>
      <c r="Z291" s="352"/>
      <c r="AA291" s="352" t="s">
        <v>825</v>
      </c>
      <c r="AB291" s="352"/>
      <c r="AC291" s="352"/>
      <c r="AD291" s="352"/>
      <c r="AE291" s="352"/>
      <c r="AF291" s="43"/>
    </row>
    <row r="292" spans="1:32" ht="13.5" customHeight="1">
      <c r="A292" s="45"/>
      <c r="B292" s="370"/>
      <c r="C292" s="370"/>
      <c r="D292" s="370"/>
      <c r="E292" s="370"/>
      <c r="F292" s="370" t="s">
        <v>827</v>
      </c>
      <c r="G292" s="370"/>
      <c r="H292" s="370"/>
      <c r="I292" s="370"/>
      <c r="J292" s="370"/>
      <c r="K292" s="370"/>
      <c r="L292" s="370"/>
      <c r="M292" s="370"/>
      <c r="N292" s="370" t="s">
        <v>809</v>
      </c>
      <c r="O292" s="370"/>
      <c r="P292" s="44"/>
      <c r="Q292" s="9"/>
      <c r="R292" s="375"/>
      <c r="S292" s="375"/>
      <c r="T292" s="375"/>
      <c r="U292" s="375"/>
      <c r="V292" s="352" t="s">
        <v>828</v>
      </c>
      <c r="W292" s="352"/>
      <c r="X292" s="352"/>
      <c r="Y292" s="352"/>
      <c r="Z292" s="352"/>
      <c r="AA292" s="352" t="s">
        <v>829</v>
      </c>
      <c r="AB292" s="352"/>
      <c r="AC292" s="352"/>
      <c r="AD292" s="352"/>
      <c r="AE292" s="352"/>
      <c r="AF292" s="43"/>
    </row>
    <row r="293" spans="1:32" ht="13.5" customHeight="1">
      <c r="A293" s="45"/>
      <c r="B293" s="370">
        <v>4</v>
      </c>
      <c r="C293" s="370" t="s">
        <v>830</v>
      </c>
      <c r="D293" s="370"/>
      <c r="E293" s="370"/>
      <c r="F293" s="370" t="s">
        <v>831</v>
      </c>
      <c r="G293" s="370"/>
      <c r="H293" s="370"/>
      <c r="I293" s="370"/>
      <c r="J293" s="370"/>
      <c r="K293" s="370"/>
      <c r="L293" s="370"/>
      <c r="M293" s="370"/>
      <c r="N293" s="370" t="s">
        <v>749</v>
      </c>
      <c r="O293" s="370"/>
      <c r="P293" s="44"/>
      <c r="Q293" s="9"/>
      <c r="R293" s="375"/>
      <c r="S293" s="375"/>
      <c r="T293" s="375"/>
      <c r="U293" s="375"/>
      <c r="V293" s="352"/>
      <c r="W293" s="352"/>
      <c r="X293" s="352"/>
      <c r="Y293" s="352"/>
      <c r="Z293" s="352"/>
      <c r="AA293" s="352"/>
      <c r="AB293" s="352"/>
      <c r="AC293" s="352"/>
      <c r="AD293" s="352"/>
      <c r="AE293" s="352"/>
      <c r="AF293" s="43"/>
    </row>
    <row r="294" spans="1:32" ht="13.5" customHeight="1">
      <c r="A294" s="45"/>
      <c r="B294" s="370"/>
      <c r="C294" s="370"/>
      <c r="D294" s="370"/>
      <c r="E294" s="370"/>
      <c r="F294" s="370" t="s">
        <v>832</v>
      </c>
      <c r="G294" s="370"/>
      <c r="H294" s="370"/>
      <c r="I294" s="370"/>
      <c r="J294" s="370"/>
      <c r="K294" s="370"/>
      <c r="L294" s="370"/>
      <c r="M294" s="370"/>
      <c r="N294" s="370" t="s">
        <v>749</v>
      </c>
      <c r="O294" s="370"/>
      <c r="P294" s="44"/>
      <c r="Q294" s="79"/>
      <c r="R294" s="375">
        <v>4</v>
      </c>
      <c r="S294" s="375" t="s">
        <v>833</v>
      </c>
      <c r="T294" s="375"/>
      <c r="U294" s="375"/>
      <c r="V294" s="375" t="s">
        <v>834</v>
      </c>
      <c r="W294" s="375"/>
      <c r="X294" s="375"/>
      <c r="Y294" s="375"/>
      <c r="Z294" s="375"/>
      <c r="AA294" s="352" t="s">
        <v>835</v>
      </c>
      <c r="AB294" s="352"/>
      <c r="AC294" s="352"/>
      <c r="AD294" s="352"/>
      <c r="AE294" s="352"/>
      <c r="AF294" s="80"/>
    </row>
    <row r="295" spans="1:32" ht="13.5" customHeight="1">
      <c r="A295" s="45"/>
      <c r="B295" s="82">
        <v>5</v>
      </c>
      <c r="C295" s="370" t="s">
        <v>836</v>
      </c>
      <c r="D295" s="370"/>
      <c r="E295" s="370"/>
      <c r="F295" s="370" t="s">
        <v>837</v>
      </c>
      <c r="G295" s="370"/>
      <c r="H295" s="370"/>
      <c r="I295" s="370"/>
      <c r="J295" s="370"/>
      <c r="K295" s="370"/>
      <c r="L295" s="370"/>
      <c r="M295" s="370"/>
      <c r="N295" s="370" t="s">
        <v>749</v>
      </c>
      <c r="O295" s="370"/>
      <c r="P295" s="44"/>
      <c r="Q295" s="79"/>
      <c r="R295" s="375"/>
      <c r="S295" s="375"/>
      <c r="T295" s="375"/>
      <c r="U295" s="375"/>
      <c r="V295" s="375"/>
      <c r="W295" s="375"/>
      <c r="X295" s="375"/>
      <c r="Y295" s="375"/>
      <c r="Z295" s="375"/>
      <c r="AA295" s="352"/>
      <c r="AB295" s="352"/>
      <c r="AC295" s="352"/>
      <c r="AD295" s="352"/>
      <c r="AE295" s="352"/>
      <c r="AF295" s="80"/>
    </row>
    <row r="296" spans="1:32" ht="13.5" customHeight="1" thickBot="1">
      <c r="A296" s="97"/>
      <c r="B296" s="83">
        <v>6</v>
      </c>
      <c r="C296" s="414" t="s">
        <v>838</v>
      </c>
      <c r="D296" s="414"/>
      <c r="E296" s="414"/>
      <c r="F296" s="414" t="s">
        <v>839</v>
      </c>
      <c r="G296" s="414"/>
      <c r="H296" s="414"/>
      <c r="I296" s="414"/>
      <c r="J296" s="414"/>
      <c r="K296" s="414"/>
      <c r="L296" s="414"/>
      <c r="M296" s="414"/>
      <c r="N296" s="414" t="s">
        <v>749</v>
      </c>
      <c r="O296" s="414"/>
      <c r="P296" s="50"/>
      <c r="Q296" s="109"/>
      <c r="R296" s="14"/>
      <c r="S296" s="14"/>
      <c r="T296" s="14"/>
      <c r="U296" s="14"/>
      <c r="V296" s="14"/>
      <c r="W296" s="14"/>
      <c r="X296" s="14"/>
      <c r="Y296" s="14"/>
      <c r="Z296" s="14"/>
      <c r="AA296" s="14"/>
      <c r="AB296" s="14"/>
      <c r="AC296" s="14"/>
      <c r="AD296" s="14"/>
      <c r="AE296" s="14"/>
      <c r="AF296" s="15"/>
    </row>
    <row r="297" spans="1:32" s="1" customFormat="1" ht="22.5" customHeight="1">
      <c r="A297" s="475" t="str">
        <f>표지!A1</f>
        <v>ITS인증원</v>
      </c>
      <c r="B297" s="476"/>
      <c r="C297" s="476"/>
      <c r="D297" s="476"/>
      <c r="E297" s="476"/>
      <c r="F297" s="476"/>
      <c r="G297" s="476"/>
      <c r="H297" s="477"/>
      <c r="I297" s="353" t="s">
        <v>376</v>
      </c>
      <c r="J297" s="354"/>
      <c r="K297" s="354"/>
      <c r="L297" s="354"/>
      <c r="M297" s="354"/>
      <c r="N297" s="354"/>
      <c r="O297" s="354"/>
      <c r="P297" s="354"/>
      <c r="Q297" s="354"/>
      <c r="R297" s="354"/>
      <c r="S297" s="354"/>
      <c r="T297" s="354"/>
      <c r="U297" s="354"/>
      <c r="V297" s="354"/>
      <c r="W297" s="355"/>
      <c r="X297" s="359" t="s">
        <v>303</v>
      </c>
      <c r="Y297" s="359"/>
      <c r="Z297" s="359"/>
      <c r="AA297" s="359"/>
      <c r="AB297" s="360" t="str">
        <f>표지!$F$1</f>
        <v>ITS-EP-02</v>
      </c>
      <c r="AC297" s="361"/>
      <c r="AD297" s="361"/>
      <c r="AE297" s="361"/>
      <c r="AF297" s="362"/>
    </row>
    <row r="298" spans="1:32" s="1" customFormat="1" ht="22.5" customHeight="1">
      <c r="A298" s="478"/>
      <c r="B298" s="479"/>
      <c r="C298" s="479"/>
      <c r="D298" s="479"/>
      <c r="E298" s="479"/>
      <c r="F298" s="479"/>
      <c r="G298" s="479"/>
      <c r="H298" s="480"/>
      <c r="I298" s="356"/>
      <c r="J298" s="357"/>
      <c r="K298" s="357"/>
      <c r="L298" s="357"/>
      <c r="M298" s="357"/>
      <c r="N298" s="357"/>
      <c r="O298" s="357"/>
      <c r="P298" s="357"/>
      <c r="Q298" s="357"/>
      <c r="R298" s="357"/>
      <c r="S298" s="357"/>
      <c r="T298" s="357"/>
      <c r="U298" s="357"/>
      <c r="V298" s="357"/>
      <c r="W298" s="358"/>
      <c r="X298" s="363" t="s">
        <v>304</v>
      </c>
      <c r="Y298" s="363"/>
      <c r="Z298" s="363"/>
      <c r="AA298" s="363"/>
      <c r="AB298" s="364">
        <f>+표지!$H$1</f>
        <v>0</v>
      </c>
      <c r="AC298" s="365"/>
      <c r="AD298" s="365"/>
      <c r="AE298" s="365"/>
      <c r="AF298" s="366"/>
    </row>
    <row r="299" spans="1:32" s="1" customFormat="1" ht="23.25" customHeight="1">
      <c r="A299" s="367" t="s">
        <v>305</v>
      </c>
      <c r="B299" s="368"/>
      <c r="C299" s="368"/>
      <c r="D299" s="368"/>
      <c r="E299" s="368"/>
      <c r="F299" s="368"/>
      <c r="G299" s="368"/>
      <c r="H299" s="368"/>
      <c r="I299" s="369" t="s">
        <v>306</v>
      </c>
      <c r="J299" s="368"/>
      <c r="K299" s="368"/>
      <c r="L299" s="368"/>
      <c r="M299" s="368"/>
      <c r="N299" s="368"/>
      <c r="O299" s="368"/>
      <c r="P299" s="368"/>
      <c r="Q299" s="369" t="s">
        <v>307</v>
      </c>
      <c r="R299" s="368"/>
      <c r="S299" s="368"/>
      <c r="T299" s="368"/>
      <c r="U299" s="368"/>
      <c r="V299" s="368"/>
      <c r="W299" s="391"/>
      <c r="X299" s="363" t="s">
        <v>308</v>
      </c>
      <c r="Y299" s="363"/>
      <c r="Z299" s="363"/>
      <c r="AA299" s="363"/>
      <c r="AB299" s="416">
        <f>표지!$B$10</f>
        <v>43388</v>
      </c>
      <c r="AC299" s="365"/>
      <c r="AD299" s="365"/>
      <c r="AE299" s="365"/>
      <c r="AF299" s="366"/>
    </row>
    <row r="300" spans="1:32" s="1" customFormat="1" ht="23.25" customHeight="1" thickBot="1">
      <c r="A300" s="345" t="str">
        <f>+$A$4</f>
        <v>9. 성과평가</v>
      </c>
      <c r="B300" s="346"/>
      <c r="C300" s="346"/>
      <c r="D300" s="346"/>
      <c r="E300" s="346"/>
      <c r="F300" s="346"/>
      <c r="G300" s="346"/>
      <c r="H300" s="346"/>
      <c r="I300" s="347" t="str">
        <f>+$I$4</f>
        <v xml:space="preserve">MP(경영프로세스) </v>
      </c>
      <c r="J300" s="346"/>
      <c r="K300" s="346"/>
      <c r="L300" s="346"/>
      <c r="M300" s="346"/>
      <c r="N300" s="346"/>
      <c r="O300" s="346"/>
      <c r="P300" s="346"/>
      <c r="Q300" s="347" t="str">
        <f>+$Q$4</f>
        <v>생산</v>
      </c>
      <c r="R300" s="346"/>
      <c r="S300" s="346"/>
      <c r="T300" s="346"/>
      <c r="U300" s="346"/>
      <c r="V300" s="346"/>
      <c r="W300" s="348"/>
      <c r="X300" s="349" t="s">
        <v>309</v>
      </c>
      <c r="Y300" s="349"/>
      <c r="Z300" s="349"/>
      <c r="AA300" s="349"/>
      <c r="AB300" s="350" t="s">
        <v>840</v>
      </c>
      <c r="AC300" s="346"/>
      <c r="AD300" s="346"/>
      <c r="AE300" s="346"/>
      <c r="AF300" s="351"/>
    </row>
    <row r="301" spans="1:32" ht="13.5" customHeight="1">
      <c r="A301" s="458"/>
      <c r="B301" s="459"/>
      <c r="C301" s="459"/>
      <c r="D301" s="459"/>
      <c r="E301" s="459"/>
      <c r="F301" s="459"/>
      <c r="G301" s="459"/>
      <c r="H301" s="459"/>
      <c r="I301" s="459"/>
      <c r="J301" s="459"/>
      <c r="K301" s="459"/>
      <c r="L301" s="459"/>
      <c r="M301" s="459"/>
      <c r="N301" s="459"/>
      <c r="O301" s="459"/>
      <c r="P301" s="460"/>
      <c r="Q301" s="105"/>
      <c r="R301" s="106" t="s">
        <v>841</v>
      </c>
      <c r="S301" s="60"/>
      <c r="T301" s="60"/>
      <c r="U301" s="60"/>
      <c r="V301" s="60"/>
      <c r="W301" s="60"/>
      <c r="X301" s="60"/>
      <c r="Y301" s="60"/>
      <c r="Z301" s="61"/>
      <c r="AA301" s="61"/>
      <c r="AB301" s="61"/>
      <c r="AC301" s="61"/>
      <c r="AD301" s="61"/>
      <c r="AE301" s="61"/>
      <c r="AF301" s="107"/>
    </row>
    <row r="302" spans="1:32">
      <c r="A302" s="55"/>
      <c r="B302" s="81" t="s">
        <v>781</v>
      </c>
      <c r="C302" s="371" t="s">
        <v>782</v>
      </c>
      <c r="D302" s="371"/>
      <c r="E302" s="371"/>
      <c r="F302" s="371" t="s">
        <v>783</v>
      </c>
      <c r="G302" s="371"/>
      <c r="H302" s="371"/>
      <c r="I302" s="371"/>
      <c r="J302" s="371"/>
      <c r="K302" s="371" t="s">
        <v>784</v>
      </c>
      <c r="L302" s="371"/>
      <c r="M302" s="371"/>
      <c r="N302" s="371"/>
      <c r="O302" s="371"/>
      <c r="P302" s="101"/>
      <c r="Q302" s="372" t="s">
        <v>842</v>
      </c>
      <c r="R302" s="373"/>
      <c r="S302" s="373"/>
      <c r="T302" s="373"/>
      <c r="U302" s="373"/>
      <c r="V302" s="373"/>
      <c r="W302" s="373"/>
      <c r="X302" s="373"/>
      <c r="Y302" s="373"/>
      <c r="Z302" s="373"/>
      <c r="AA302" s="373"/>
      <c r="AB302" s="373"/>
      <c r="AC302" s="373"/>
      <c r="AD302" s="373"/>
      <c r="AE302" s="373"/>
      <c r="AF302" s="374"/>
    </row>
    <row r="303" spans="1:32" ht="13.5" customHeight="1">
      <c r="A303" s="45"/>
      <c r="B303" s="370">
        <v>5</v>
      </c>
      <c r="C303" s="375" t="s">
        <v>843</v>
      </c>
      <c r="D303" s="375"/>
      <c r="E303" s="375"/>
      <c r="F303" s="352" t="s">
        <v>844</v>
      </c>
      <c r="G303" s="352"/>
      <c r="H303" s="352"/>
      <c r="I303" s="352"/>
      <c r="J303" s="352"/>
      <c r="K303" s="376" t="s">
        <v>845</v>
      </c>
      <c r="L303" s="376"/>
      <c r="M303" s="376"/>
      <c r="N303" s="376"/>
      <c r="O303" s="376"/>
      <c r="P303" s="44"/>
      <c r="Q303" s="98"/>
      <c r="R303" s="461" t="s">
        <v>846</v>
      </c>
      <c r="S303" s="462"/>
      <c r="T303" s="462"/>
      <c r="U303" s="462"/>
      <c r="V303" s="462"/>
      <c r="W303" s="462"/>
      <c r="X303" s="462"/>
      <c r="Y303" s="462"/>
      <c r="Z303" s="462"/>
      <c r="AA303" s="462"/>
      <c r="AB303" s="462"/>
      <c r="AC303" s="462"/>
      <c r="AD303" s="462"/>
      <c r="AE303" s="463"/>
      <c r="AF303" s="99"/>
    </row>
    <row r="304" spans="1:32" ht="13.5" customHeight="1">
      <c r="A304" s="22"/>
      <c r="B304" s="370"/>
      <c r="C304" s="375"/>
      <c r="D304" s="375"/>
      <c r="E304" s="375"/>
      <c r="F304" s="352"/>
      <c r="G304" s="352"/>
      <c r="H304" s="352"/>
      <c r="I304" s="352"/>
      <c r="J304" s="352"/>
      <c r="K304" s="376" t="s">
        <v>847</v>
      </c>
      <c r="L304" s="376"/>
      <c r="M304" s="376"/>
      <c r="N304" s="376"/>
      <c r="O304" s="376"/>
      <c r="P304" s="44"/>
      <c r="Q304" s="98"/>
      <c r="R304" s="464"/>
      <c r="S304" s="450"/>
      <c r="T304" s="450"/>
      <c r="U304" s="450"/>
      <c r="V304" s="450"/>
      <c r="W304" s="450"/>
      <c r="X304" s="450"/>
      <c r="Y304" s="450"/>
      <c r="Z304" s="450"/>
      <c r="AA304" s="450"/>
      <c r="AB304" s="450"/>
      <c r="AC304" s="450"/>
      <c r="AD304" s="450"/>
      <c r="AE304" s="465"/>
      <c r="AF304" s="99"/>
    </row>
    <row r="305" spans="1:32" ht="13.5" customHeight="1">
      <c r="A305" s="45"/>
      <c r="B305" s="370"/>
      <c r="C305" s="375"/>
      <c r="D305" s="375"/>
      <c r="E305" s="375"/>
      <c r="F305" s="352" t="s">
        <v>848</v>
      </c>
      <c r="G305" s="352"/>
      <c r="H305" s="352"/>
      <c r="I305" s="352"/>
      <c r="J305" s="352"/>
      <c r="K305" s="376" t="s">
        <v>849</v>
      </c>
      <c r="L305" s="376"/>
      <c r="M305" s="376"/>
      <c r="N305" s="376"/>
      <c r="O305" s="376"/>
      <c r="P305" s="44"/>
      <c r="Q305" s="98"/>
      <c r="R305" s="464"/>
      <c r="S305" s="450"/>
      <c r="T305" s="450"/>
      <c r="U305" s="450"/>
      <c r="V305" s="450"/>
      <c r="W305" s="450"/>
      <c r="X305" s="450"/>
      <c r="Y305" s="450"/>
      <c r="Z305" s="450"/>
      <c r="AA305" s="450"/>
      <c r="AB305" s="450"/>
      <c r="AC305" s="450"/>
      <c r="AD305" s="450"/>
      <c r="AE305" s="465"/>
      <c r="AF305" s="99"/>
    </row>
    <row r="306" spans="1:32" ht="13.5" customHeight="1">
      <c r="A306" s="45"/>
      <c r="B306" s="370">
        <v>6</v>
      </c>
      <c r="C306" s="375" t="s">
        <v>850</v>
      </c>
      <c r="D306" s="375"/>
      <c r="E306" s="375"/>
      <c r="F306" s="352" t="s">
        <v>851</v>
      </c>
      <c r="G306" s="352"/>
      <c r="H306" s="352"/>
      <c r="I306" s="352"/>
      <c r="J306" s="352"/>
      <c r="K306" s="352" t="s">
        <v>852</v>
      </c>
      <c r="L306" s="352"/>
      <c r="M306" s="352"/>
      <c r="N306" s="352"/>
      <c r="O306" s="352"/>
      <c r="P306" s="44"/>
      <c r="Q306" s="98"/>
      <c r="R306" s="464"/>
      <c r="S306" s="450"/>
      <c r="T306" s="450"/>
      <c r="U306" s="450"/>
      <c r="V306" s="450"/>
      <c r="W306" s="450"/>
      <c r="X306" s="450"/>
      <c r="Y306" s="450"/>
      <c r="Z306" s="450"/>
      <c r="AA306" s="450"/>
      <c r="AB306" s="450"/>
      <c r="AC306" s="450"/>
      <c r="AD306" s="450"/>
      <c r="AE306" s="465"/>
      <c r="AF306" s="99"/>
    </row>
    <row r="307" spans="1:32" ht="13.5" customHeight="1">
      <c r="A307" s="45"/>
      <c r="B307" s="370"/>
      <c r="C307" s="375"/>
      <c r="D307" s="375"/>
      <c r="E307" s="375"/>
      <c r="F307" s="352" t="s">
        <v>853</v>
      </c>
      <c r="G307" s="352"/>
      <c r="H307" s="352"/>
      <c r="I307" s="352"/>
      <c r="J307" s="352"/>
      <c r="K307" s="352" t="s">
        <v>854</v>
      </c>
      <c r="L307" s="352"/>
      <c r="M307" s="352"/>
      <c r="N307" s="352"/>
      <c r="O307" s="352"/>
      <c r="P307" s="44"/>
      <c r="Q307" s="62"/>
      <c r="R307" s="464"/>
      <c r="S307" s="450"/>
      <c r="T307" s="450"/>
      <c r="U307" s="450"/>
      <c r="V307" s="450"/>
      <c r="W307" s="450"/>
      <c r="X307" s="450"/>
      <c r="Y307" s="450"/>
      <c r="Z307" s="450"/>
      <c r="AA307" s="450"/>
      <c r="AB307" s="450"/>
      <c r="AC307" s="450"/>
      <c r="AD307" s="450"/>
      <c r="AE307" s="465"/>
      <c r="AF307" s="104"/>
    </row>
    <row r="308" spans="1:32" ht="13.5" customHeight="1">
      <c r="A308" s="76"/>
      <c r="B308" s="370"/>
      <c r="C308" s="375"/>
      <c r="D308" s="375"/>
      <c r="E308" s="375"/>
      <c r="F308" s="352" t="s">
        <v>855</v>
      </c>
      <c r="G308" s="352"/>
      <c r="H308" s="352"/>
      <c r="I308" s="352"/>
      <c r="J308" s="352"/>
      <c r="K308" s="352" t="s">
        <v>856</v>
      </c>
      <c r="L308" s="352"/>
      <c r="M308" s="352"/>
      <c r="N308" s="352"/>
      <c r="O308" s="352"/>
      <c r="P308" s="77"/>
      <c r="Q308" s="62"/>
      <c r="R308" s="464"/>
      <c r="S308" s="450"/>
      <c r="T308" s="450"/>
      <c r="U308" s="450"/>
      <c r="V308" s="450"/>
      <c r="W308" s="450"/>
      <c r="X308" s="450"/>
      <c r="Y308" s="450"/>
      <c r="Z308" s="450"/>
      <c r="AA308" s="450"/>
      <c r="AB308" s="450"/>
      <c r="AC308" s="450"/>
      <c r="AD308" s="450"/>
      <c r="AE308" s="465"/>
      <c r="AF308" s="99"/>
    </row>
    <row r="309" spans="1:32" ht="13.5" customHeight="1">
      <c r="A309" s="100"/>
      <c r="B309" s="370"/>
      <c r="C309" s="375"/>
      <c r="D309" s="375"/>
      <c r="E309" s="375"/>
      <c r="F309" s="352"/>
      <c r="G309" s="352"/>
      <c r="H309" s="352"/>
      <c r="I309" s="352"/>
      <c r="J309" s="352"/>
      <c r="K309" s="352"/>
      <c r="L309" s="352"/>
      <c r="M309" s="352"/>
      <c r="N309" s="352"/>
      <c r="O309" s="352"/>
      <c r="P309" s="101"/>
      <c r="Q309" s="62"/>
      <c r="R309" s="464"/>
      <c r="S309" s="450"/>
      <c r="T309" s="450"/>
      <c r="U309" s="450"/>
      <c r="V309" s="450"/>
      <c r="W309" s="450"/>
      <c r="X309" s="450"/>
      <c r="Y309" s="450"/>
      <c r="Z309" s="450"/>
      <c r="AA309" s="450"/>
      <c r="AB309" s="450"/>
      <c r="AC309" s="450"/>
      <c r="AD309" s="450"/>
      <c r="AE309" s="465"/>
      <c r="AF309" s="99"/>
    </row>
    <row r="310" spans="1:32" ht="13.5" customHeight="1">
      <c r="A310" s="45"/>
      <c r="B310" s="370"/>
      <c r="C310" s="375"/>
      <c r="D310" s="375"/>
      <c r="E310" s="375"/>
      <c r="F310" s="469" t="s">
        <v>268</v>
      </c>
      <c r="G310" s="469"/>
      <c r="H310" s="469"/>
      <c r="I310" s="469"/>
      <c r="J310" s="469"/>
      <c r="K310" s="352" t="s">
        <v>857</v>
      </c>
      <c r="L310" s="352"/>
      <c r="M310" s="352"/>
      <c r="N310" s="352"/>
      <c r="O310" s="352"/>
      <c r="P310" s="44"/>
      <c r="Q310" s="62"/>
      <c r="R310" s="464"/>
      <c r="S310" s="450"/>
      <c r="T310" s="450"/>
      <c r="U310" s="450"/>
      <c r="V310" s="450"/>
      <c r="W310" s="450"/>
      <c r="X310" s="450"/>
      <c r="Y310" s="450"/>
      <c r="Z310" s="450"/>
      <c r="AA310" s="450"/>
      <c r="AB310" s="450"/>
      <c r="AC310" s="450"/>
      <c r="AD310" s="450"/>
      <c r="AE310" s="465"/>
      <c r="AF310" s="99"/>
    </row>
    <row r="311" spans="1:32">
      <c r="A311" s="45"/>
      <c r="B311" s="390">
        <v>7</v>
      </c>
      <c r="C311" s="375" t="s">
        <v>858</v>
      </c>
      <c r="D311" s="470"/>
      <c r="E311" s="470"/>
      <c r="F311" s="470" t="s">
        <v>859</v>
      </c>
      <c r="G311" s="470"/>
      <c r="H311" s="470"/>
      <c r="I311" s="470"/>
      <c r="J311" s="470"/>
      <c r="K311" s="352" t="s">
        <v>860</v>
      </c>
      <c r="L311" s="469"/>
      <c r="M311" s="469"/>
      <c r="N311" s="469"/>
      <c r="O311" s="469"/>
      <c r="P311" s="44"/>
      <c r="Q311" s="102"/>
      <c r="R311" s="464"/>
      <c r="S311" s="450"/>
      <c r="T311" s="450"/>
      <c r="U311" s="450"/>
      <c r="V311" s="450"/>
      <c r="W311" s="450"/>
      <c r="X311" s="450"/>
      <c r="Y311" s="450"/>
      <c r="Z311" s="450"/>
      <c r="AA311" s="450"/>
      <c r="AB311" s="450"/>
      <c r="AC311" s="450"/>
      <c r="AD311" s="450"/>
      <c r="AE311" s="465"/>
      <c r="AF311" s="99"/>
    </row>
    <row r="312" spans="1:32" ht="13.5" customHeight="1">
      <c r="A312" s="45"/>
      <c r="B312" s="390"/>
      <c r="C312" s="470"/>
      <c r="D312" s="470"/>
      <c r="E312" s="470"/>
      <c r="F312" s="470" t="s">
        <v>861</v>
      </c>
      <c r="G312" s="470"/>
      <c r="H312" s="470"/>
      <c r="I312" s="470"/>
      <c r="J312" s="470"/>
      <c r="K312" s="469"/>
      <c r="L312" s="469"/>
      <c r="M312" s="469"/>
      <c r="N312" s="469"/>
      <c r="O312" s="469"/>
      <c r="P312" s="44"/>
      <c r="Q312" s="6"/>
      <c r="R312" s="464"/>
      <c r="S312" s="450"/>
      <c r="T312" s="450"/>
      <c r="U312" s="450"/>
      <c r="V312" s="450"/>
      <c r="W312" s="450"/>
      <c r="X312" s="450"/>
      <c r="Y312" s="450"/>
      <c r="Z312" s="450"/>
      <c r="AA312" s="450"/>
      <c r="AB312" s="450"/>
      <c r="AC312" s="450"/>
      <c r="AD312" s="450"/>
      <c r="AE312" s="465"/>
      <c r="AF312" s="21"/>
    </row>
    <row r="313" spans="1:32" ht="13.5" customHeight="1">
      <c r="A313" s="45"/>
      <c r="B313" s="390"/>
      <c r="C313" s="470"/>
      <c r="D313" s="470"/>
      <c r="E313" s="470"/>
      <c r="F313" s="470" t="s">
        <v>862</v>
      </c>
      <c r="G313" s="470"/>
      <c r="H313" s="470"/>
      <c r="I313" s="470"/>
      <c r="J313" s="470"/>
      <c r="K313" s="469"/>
      <c r="L313" s="469"/>
      <c r="M313" s="469"/>
      <c r="N313" s="469"/>
      <c r="O313" s="469"/>
      <c r="P313" s="44"/>
      <c r="Q313" s="6"/>
      <c r="R313" s="464"/>
      <c r="S313" s="450"/>
      <c r="T313" s="450"/>
      <c r="U313" s="450"/>
      <c r="V313" s="450"/>
      <c r="W313" s="450"/>
      <c r="X313" s="450"/>
      <c r="Y313" s="450"/>
      <c r="Z313" s="450"/>
      <c r="AA313" s="450"/>
      <c r="AB313" s="450"/>
      <c r="AC313" s="450"/>
      <c r="AD313" s="450"/>
      <c r="AE313" s="465"/>
      <c r="AF313" s="21"/>
    </row>
    <row r="314" spans="1:32" ht="13.5" customHeight="1">
      <c r="A314" s="45"/>
      <c r="B314" s="371">
        <v>8</v>
      </c>
      <c r="C314" s="471" t="s">
        <v>863</v>
      </c>
      <c r="D314" s="371"/>
      <c r="E314" s="371"/>
      <c r="F314" s="472" t="s">
        <v>864</v>
      </c>
      <c r="G314" s="472"/>
      <c r="H314" s="472"/>
      <c r="I314" s="472"/>
      <c r="J314" s="472"/>
      <c r="K314" s="472" t="s">
        <v>865</v>
      </c>
      <c r="L314" s="472"/>
      <c r="M314" s="472"/>
      <c r="N314" s="472"/>
      <c r="O314" s="472"/>
      <c r="P314" s="44"/>
      <c r="Q314" s="98"/>
      <c r="R314" s="464"/>
      <c r="S314" s="450"/>
      <c r="T314" s="450"/>
      <c r="U314" s="450"/>
      <c r="V314" s="450"/>
      <c r="W314" s="450"/>
      <c r="X314" s="450"/>
      <c r="Y314" s="450"/>
      <c r="Z314" s="450"/>
      <c r="AA314" s="450"/>
      <c r="AB314" s="450"/>
      <c r="AC314" s="450"/>
      <c r="AD314" s="450"/>
      <c r="AE314" s="465"/>
      <c r="AF314" s="99"/>
    </row>
    <row r="315" spans="1:32" ht="13.5" customHeight="1">
      <c r="A315" s="45"/>
      <c r="B315" s="371"/>
      <c r="C315" s="371"/>
      <c r="D315" s="371"/>
      <c r="E315" s="371"/>
      <c r="F315" s="472" t="s">
        <v>866</v>
      </c>
      <c r="G315" s="472"/>
      <c r="H315" s="472"/>
      <c r="I315" s="472"/>
      <c r="J315" s="472"/>
      <c r="K315" s="472" t="s">
        <v>867</v>
      </c>
      <c r="L315" s="472"/>
      <c r="M315" s="472"/>
      <c r="N315" s="472"/>
      <c r="O315" s="472"/>
      <c r="P315" s="44"/>
      <c r="Q315" s="98"/>
      <c r="R315" s="464"/>
      <c r="S315" s="450"/>
      <c r="T315" s="450"/>
      <c r="U315" s="450"/>
      <c r="V315" s="450"/>
      <c r="W315" s="450"/>
      <c r="X315" s="450"/>
      <c r="Y315" s="450"/>
      <c r="Z315" s="450"/>
      <c r="AA315" s="450"/>
      <c r="AB315" s="450"/>
      <c r="AC315" s="450"/>
      <c r="AD315" s="450"/>
      <c r="AE315" s="465"/>
      <c r="AF315" s="99"/>
    </row>
    <row r="316" spans="1:32">
      <c r="A316" s="45"/>
      <c r="B316" s="371"/>
      <c r="C316" s="371"/>
      <c r="D316" s="371"/>
      <c r="E316" s="371"/>
      <c r="F316" s="472" t="s">
        <v>868</v>
      </c>
      <c r="G316" s="472"/>
      <c r="H316" s="472"/>
      <c r="I316" s="472"/>
      <c r="J316" s="472"/>
      <c r="K316" s="472" t="s">
        <v>869</v>
      </c>
      <c r="L316" s="472"/>
      <c r="M316" s="472"/>
      <c r="N316" s="472"/>
      <c r="O316" s="472"/>
      <c r="P316" s="44"/>
      <c r="Q316" s="102"/>
      <c r="R316" s="464"/>
      <c r="S316" s="450"/>
      <c r="T316" s="450"/>
      <c r="U316" s="450"/>
      <c r="V316" s="450"/>
      <c r="W316" s="450"/>
      <c r="X316" s="450"/>
      <c r="Y316" s="450"/>
      <c r="Z316" s="450"/>
      <c r="AA316" s="450"/>
      <c r="AB316" s="450"/>
      <c r="AC316" s="450"/>
      <c r="AD316" s="450"/>
      <c r="AE316" s="465"/>
      <c r="AF316" s="99"/>
    </row>
    <row r="317" spans="1:32" ht="13.5" customHeight="1">
      <c r="A317" s="45"/>
      <c r="B317" s="371"/>
      <c r="C317" s="371"/>
      <c r="D317" s="371"/>
      <c r="E317" s="371"/>
      <c r="F317" s="473" t="s">
        <v>870</v>
      </c>
      <c r="G317" s="473"/>
      <c r="H317" s="473"/>
      <c r="I317" s="473"/>
      <c r="J317" s="473"/>
      <c r="K317" s="472" t="s">
        <v>871</v>
      </c>
      <c r="L317" s="472"/>
      <c r="M317" s="472"/>
      <c r="N317" s="472"/>
      <c r="O317" s="472"/>
      <c r="P317" s="44"/>
      <c r="Q317" s="98"/>
      <c r="R317" s="464"/>
      <c r="S317" s="450"/>
      <c r="T317" s="450"/>
      <c r="U317" s="450"/>
      <c r="V317" s="450"/>
      <c r="W317" s="450"/>
      <c r="X317" s="450"/>
      <c r="Y317" s="450"/>
      <c r="Z317" s="450"/>
      <c r="AA317" s="450"/>
      <c r="AB317" s="450"/>
      <c r="AC317" s="450"/>
      <c r="AD317" s="450"/>
      <c r="AE317" s="465"/>
      <c r="AF317" s="99"/>
    </row>
    <row r="318" spans="1:32" ht="13.5" customHeight="1">
      <c r="A318" s="45"/>
      <c r="B318" s="371"/>
      <c r="C318" s="371"/>
      <c r="D318" s="371"/>
      <c r="E318" s="371"/>
      <c r="F318" s="473"/>
      <c r="G318" s="473"/>
      <c r="H318" s="473"/>
      <c r="I318" s="473"/>
      <c r="J318" s="473"/>
      <c r="K318" s="472"/>
      <c r="L318" s="472"/>
      <c r="M318" s="472"/>
      <c r="N318" s="472"/>
      <c r="O318" s="472"/>
      <c r="P318" s="44"/>
      <c r="Q318" s="98"/>
      <c r="R318" s="464"/>
      <c r="S318" s="450"/>
      <c r="T318" s="450"/>
      <c r="U318" s="450"/>
      <c r="V318" s="450"/>
      <c r="W318" s="450"/>
      <c r="X318" s="450"/>
      <c r="Y318" s="450"/>
      <c r="Z318" s="450"/>
      <c r="AA318" s="450"/>
      <c r="AB318" s="450"/>
      <c r="AC318" s="450"/>
      <c r="AD318" s="450"/>
      <c r="AE318" s="465"/>
      <c r="AF318" s="99"/>
    </row>
    <row r="319" spans="1:32" ht="13.5" customHeight="1">
      <c r="A319" s="45"/>
      <c r="B319" s="371">
        <v>9</v>
      </c>
      <c r="C319" s="471" t="s">
        <v>872</v>
      </c>
      <c r="D319" s="371"/>
      <c r="E319" s="371"/>
      <c r="F319" s="472" t="s">
        <v>873</v>
      </c>
      <c r="G319" s="472"/>
      <c r="H319" s="472"/>
      <c r="I319" s="472"/>
      <c r="J319" s="472"/>
      <c r="K319" s="472" t="s">
        <v>874</v>
      </c>
      <c r="L319" s="472"/>
      <c r="M319" s="472"/>
      <c r="N319" s="472"/>
      <c r="O319" s="472"/>
      <c r="P319" s="44"/>
      <c r="Q319" s="98"/>
      <c r="R319" s="464"/>
      <c r="S319" s="450"/>
      <c r="T319" s="450"/>
      <c r="U319" s="450"/>
      <c r="V319" s="450"/>
      <c r="W319" s="450"/>
      <c r="X319" s="450"/>
      <c r="Y319" s="450"/>
      <c r="Z319" s="450"/>
      <c r="AA319" s="450"/>
      <c r="AB319" s="450"/>
      <c r="AC319" s="450"/>
      <c r="AD319" s="450"/>
      <c r="AE319" s="465"/>
      <c r="AF319" s="99"/>
    </row>
    <row r="320" spans="1:32" ht="13.5" customHeight="1">
      <c r="A320" s="63"/>
      <c r="B320" s="371"/>
      <c r="C320" s="371"/>
      <c r="D320" s="371"/>
      <c r="E320" s="371"/>
      <c r="F320" s="472" t="s">
        <v>875</v>
      </c>
      <c r="G320" s="472"/>
      <c r="H320" s="472"/>
      <c r="I320" s="472"/>
      <c r="J320" s="472"/>
      <c r="K320" s="472" t="s">
        <v>876</v>
      </c>
      <c r="L320" s="472"/>
      <c r="M320" s="472"/>
      <c r="N320" s="472"/>
      <c r="O320" s="472"/>
      <c r="P320" s="64"/>
      <c r="Q320" s="98"/>
      <c r="R320" s="464"/>
      <c r="S320" s="450"/>
      <c r="T320" s="450"/>
      <c r="U320" s="450"/>
      <c r="V320" s="450"/>
      <c r="W320" s="450"/>
      <c r="X320" s="450"/>
      <c r="Y320" s="450"/>
      <c r="Z320" s="450"/>
      <c r="AA320" s="450"/>
      <c r="AB320" s="450"/>
      <c r="AC320" s="450"/>
      <c r="AD320" s="450"/>
      <c r="AE320" s="465"/>
      <c r="AF320" s="99"/>
    </row>
    <row r="321" spans="1:32" ht="13.5" customHeight="1">
      <c r="A321" s="8"/>
      <c r="B321" s="371"/>
      <c r="C321" s="371"/>
      <c r="D321" s="371"/>
      <c r="E321" s="371"/>
      <c r="F321" s="473" t="s">
        <v>877</v>
      </c>
      <c r="G321" s="473"/>
      <c r="H321" s="473"/>
      <c r="I321" s="473"/>
      <c r="J321" s="473"/>
      <c r="K321" s="472" t="s">
        <v>878</v>
      </c>
      <c r="L321" s="472"/>
      <c r="M321" s="472"/>
      <c r="N321" s="472"/>
      <c r="O321" s="472"/>
      <c r="P321" s="20"/>
      <c r="Q321" s="103"/>
      <c r="R321" s="464"/>
      <c r="S321" s="450"/>
      <c r="T321" s="450"/>
      <c r="U321" s="450"/>
      <c r="V321" s="450"/>
      <c r="W321" s="450"/>
      <c r="X321" s="450"/>
      <c r="Y321" s="450"/>
      <c r="Z321" s="450"/>
      <c r="AA321" s="450"/>
      <c r="AB321" s="450"/>
      <c r="AC321" s="450"/>
      <c r="AD321" s="450"/>
      <c r="AE321" s="465"/>
      <c r="AF321" s="104"/>
    </row>
    <row r="322" spans="1:32" ht="13.5" customHeight="1">
      <c r="A322" s="8"/>
      <c r="B322" s="371"/>
      <c r="C322" s="371"/>
      <c r="D322" s="371"/>
      <c r="E322" s="371"/>
      <c r="F322" s="473"/>
      <c r="G322" s="473"/>
      <c r="H322" s="473"/>
      <c r="I322" s="473"/>
      <c r="J322" s="473"/>
      <c r="K322" s="472"/>
      <c r="L322" s="472"/>
      <c r="M322" s="472"/>
      <c r="N322" s="472"/>
      <c r="O322" s="472"/>
      <c r="P322" s="20"/>
      <c r="Q322" s="98"/>
      <c r="R322" s="464"/>
      <c r="S322" s="450"/>
      <c r="T322" s="450"/>
      <c r="U322" s="450"/>
      <c r="V322" s="450"/>
      <c r="W322" s="450"/>
      <c r="X322" s="450"/>
      <c r="Y322" s="450"/>
      <c r="Z322" s="450"/>
      <c r="AA322" s="450"/>
      <c r="AB322" s="450"/>
      <c r="AC322" s="450"/>
      <c r="AD322" s="450"/>
      <c r="AE322" s="465"/>
      <c r="AF322" s="99"/>
    </row>
    <row r="323" spans="1:32" ht="13.5" customHeight="1">
      <c r="A323" s="8"/>
      <c r="P323" s="20"/>
      <c r="Q323" s="102"/>
      <c r="R323" s="464"/>
      <c r="S323" s="450"/>
      <c r="T323" s="450"/>
      <c r="U323" s="450"/>
      <c r="V323" s="450"/>
      <c r="W323" s="450"/>
      <c r="X323" s="450"/>
      <c r="Y323" s="450"/>
      <c r="Z323" s="450"/>
      <c r="AA323" s="450"/>
      <c r="AB323" s="450"/>
      <c r="AC323" s="450"/>
      <c r="AD323" s="450"/>
      <c r="AE323" s="465"/>
      <c r="AF323" s="99"/>
    </row>
    <row r="324" spans="1:32">
      <c r="A324" s="8"/>
      <c r="P324" s="20"/>
      <c r="Q324" s="98"/>
      <c r="R324" s="464"/>
      <c r="S324" s="450"/>
      <c r="T324" s="450"/>
      <c r="U324" s="450"/>
      <c r="V324" s="450"/>
      <c r="W324" s="450"/>
      <c r="X324" s="450"/>
      <c r="Y324" s="450"/>
      <c r="Z324" s="450"/>
      <c r="AA324" s="450"/>
      <c r="AB324" s="450"/>
      <c r="AC324" s="450"/>
      <c r="AD324" s="450"/>
      <c r="AE324" s="465"/>
      <c r="AF324" s="99"/>
    </row>
    <row r="325" spans="1:32" ht="13.5" customHeight="1">
      <c r="A325" s="8"/>
      <c r="P325" s="20"/>
      <c r="Q325" s="98"/>
      <c r="R325" s="466"/>
      <c r="S325" s="467"/>
      <c r="T325" s="467"/>
      <c r="U325" s="467"/>
      <c r="V325" s="467"/>
      <c r="W325" s="467"/>
      <c r="X325" s="467"/>
      <c r="Y325" s="467"/>
      <c r="Z325" s="467"/>
      <c r="AA325" s="467"/>
      <c r="AB325" s="467"/>
      <c r="AC325" s="467"/>
      <c r="AD325" s="467"/>
      <c r="AE325" s="468"/>
      <c r="AF325" s="99"/>
    </row>
    <row r="326" spans="1:32" ht="13.5" customHeight="1">
      <c r="A326" s="8"/>
      <c r="P326" s="20"/>
      <c r="Q326" s="98"/>
      <c r="AF326" s="99"/>
    </row>
    <row r="327" spans="1:32" ht="13.5" customHeight="1">
      <c r="A327" s="8"/>
      <c r="P327" s="20"/>
      <c r="Q327" s="98"/>
      <c r="AF327" s="99"/>
    </row>
    <row r="328" spans="1:32" ht="13.5" customHeight="1">
      <c r="A328" s="8"/>
      <c r="P328" s="20"/>
      <c r="Q328" s="98"/>
      <c r="AF328" s="99"/>
    </row>
    <row r="329" spans="1:32" s="33" customFormat="1" ht="14.25" customHeight="1">
      <c r="A329" s="65"/>
      <c r="P329" s="66"/>
      <c r="Q329" s="103"/>
      <c r="AF329" s="104"/>
    </row>
    <row r="330" spans="1:32" s="33" customFormat="1" ht="13.5" customHeight="1">
      <c r="A330" s="65"/>
      <c r="P330" s="66"/>
      <c r="Q330" s="98"/>
      <c r="AF330" s="99"/>
    </row>
    <row r="331" spans="1:32" s="33" customFormat="1" ht="13.5" customHeight="1">
      <c r="A331" s="65"/>
      <c r="P331" s="66"/>
      <c r="Q331" s="98"/>
      <c r="AF331" s="99"/>
    </row>
    <row r="332" spans="1:32" s="33" customFormat="1" ht="13.5" customHeight="1">
      <c r="A332" s="65"/>
      <c r="P332" s="66"/>
      <c r="Q332" s="9"/>
      <c r="AF332" s="43"/>
    </row>
    <row r="333" spans="1:32" s="33" customFormat="1" ht="14.25" customHeight="1" thickBot="1">
      <c r="A333" s="67"/>
      <c r="B333" s="68"/>
      <c r="C333" s="68"/>
      <c r="D333" s="68"/>
      <c r="E333" s="68"/>
      <c r="F333" s="68"/>
      <c r="G333" s="68"/>
      <c r="H333" s="68"/>
      <c r="I333" s="68"/>
      <c r="J333" s="68"/>
      <c r="K333" s="68"/>
      <c r="L333" s="68"/>
      <c r="M333" s="68"/>
      <c r="N333" s="68"/>
      <c r="O333" s="68"/>
      <c r="P333" s="69"/>
      <c r="Q333" s="109"/>
      <c r="R333" s="68"/>
      <c r="S333" s="68"/>
      <c r="T333" s="68"/>
      <c r="U333" s="68"/>
      <c r="V333" s="68"/>
      <c r="W333" s="68"/>
      <c r="X333" s="68"/>
      <c r="Y333" s="68"/>
      <c r="Z333" s="68"/>
      <c r="AA333" s="68"/>
      <c r="AB333" s="68"/>
      <c r="AC333" s="68"/>
      <c r="AD333" s="68"/>
      <c r="AE333" s="68"/>
      <c r="AF333" s="110"/>
    </row>
    <row r="334" spans="1:32" s="1" customFormat="1" ht="22.5" customHeight="1">
      <c r="A334" s="475" t="str">
        <f>표지!A1</f>
        <v>ITS인증원</v>
      </c>
      <c r="B334" s="476"/>
      <c r="C334" s="476"/>
      <c r="D334" s="476"/>
      <c r="E334" s="476"/>
      <c r="F334" s="476"/>
      <c r="G334" s="476"/>
      <c r="H334" s="477"/>
      <c r="I334" s="353" t="s">
        <v>376</v>
      </c>
      <c r="J334" s="354"/>
      <c r="K334" s="354"/>
      <c r="L334" s="354"/>
      <c r="M334" s="354"/>
      <c r="N334" s="354"/>
      <c r="O334" s="354"/>
      <c r="P334" s="354"/>
      <c r="Q334" s="354"/>
      <c r="R334" s="354"/>
      <c r="S334" s="354"/>
      <c r="T334" s="354"/>
      <c r="U334" s="354"/>
      <c r="V334" s="354"/>
      <c r="W334" s="355"/>
      <c r="X334" s="359" t="s">
        <v>303</v>
      </c>
      <c r="Y334" s="359"/>
      <c r="Z334" s="359"/>
      <c r="AA334" s="359"/>
      <c r="AB334" s="360" t="str">
        <f>표지!$F$1</f>
        <v>ITS-EP-02</v>
      </c>
      <c r="AC334" s="361"/>
      <c r="AD334" s="361"/>
      <c r="AE334" s="361"/>
      <c r="AF334" s="362"/>
    </row>
    <row r="335" spans="1:32" s="1" customFormat="1" ht="22.5" customHeight="1">
      <c r="A335" s="478"/>
      <c r="B335" s="479"/>
      <c r="C335" s="479"/>
      <c r="D335" s="479"/>
      <c r="E335" s="479"/>
      <c r="F335" s="479"/>
      <c r="G335" s="479"/>
      <c r="H335" s="480"/>
      <c r="I335" s="356"/>
      <c r="J335" s="357"/>
      <c r="K335" s="357"/>
      <c r="L335" s="357"/>
      <c r="M335" s="357"/>
      <c r="N335" s="357"/>
      <c r="O335" s="357"/>
      <c r="P335" s="357"/>
      <c r="Q335" s="357"/>
      <c r="R335" s="357"/>
      <c r="S335" s="357"/>
      <c r="T335" s="357"/>
      <c r="U335" s="357"/>
      <c r="V335" s="357"/>
      <c r="W335" s="358"/>
      <c r="X335" s="363" t="s">
        <v>304</v>
      </c>
      <c r="Y335" s="363"/>
      <c r="Z335" s="363"/>
      <c r="AA335" s="363"/>
      <c r="AB335" s="364">
        <f>+표지!$H$1</f>
        <v>0</v>
      </c>
      <c r="AC335" s="365"/>
      <c r="AD335" s="365"/>
      <c r="AE335" s="365"/>
      <c r="AF335" s="366"/>
    </row>
    <row r="336" spans="1:32" s="1" customFormat="1" ht="23.25" customHeight="1">
      <c r="A336" s="367" t="s">
        <v>305</v>
      </c>
      <c r="B336" s="368"/>
      <c r="C336" s="368"/>
      <c r="D336" s="368"/>
      <c r="E336" s="368"/>
      <c r="F336" s="368"/>
      <c r="G336" s="368"/>
      <c r="H336" s="368"/>
      <c r="I336" s="369" t="s">
        <v>306</v>
      </c>
      <c r="J336" s="368"/>
      <c r="K336" s="368"/>
      <c r="L336" s="368"/>
      <c r="M336" s="368"/>
      <c r="N336" s="368"/>
      <c r="O336" s="368"/>
      <c r="P336" s="368"/>
      <c r="Q336" s="369" t="s">
        <v>307</v>
      </c>
      <c r="R336" s="368"/>
      <c r="S336" s="368"/>
      <c r="T336" s="368"/>
      <c r="U336" s="368"/>
      <c r="V336" s="368"/>
      <c r="W336" s="391"/>
      <c r="X336" s="363" t="s">
        <v>308</v>
      </c>
      <c r="Y336" s="363"/>
      <c r="Z336" s="363"/>
      <c r="AA336" s="363"/>
      <c r="AB336" s="416">
        <f>표지!$B$10</f>
        <v>43388</v>
      </c>
      <c r="AC336" s="365"/>
      <c r="AD336" s="365"/>
      <c r="AE336" s="365"/>
      <c r="AF336" s="366"/>
    </row>
    <row r="337" spans="1:32" s="1" customFormat="1" ht="23.25" customHeight="1" thickBot="1">
      <c r="A337" s="345" t="str">
        <f>+$A$4</f>
        <v>9. 성과평가</v>
      </c>
      <c r="B337" s="346"/>
      <c r="C337" s="346"/>
      <c r="D337" s="346"/>
      <c r="E337" s="346"/>
      <c r="F337" s="346"/>
      <c r="G337" s="346"/>
      <c r="H337" s="346"/>
      <c r="I337" s="347" t="str">
        <f>+$I$4</f>
        <v xml:space="preserve">MP(경영프로세스) </v>
      </c>
      <c r="J337" s="346"/>
      <c r="K337" s="346"/>
      <c r="L337" s="346"/>
      <c r="M337" s="346"/>
      <c r="N337" s="346"/>
      <c r="O337" s="346"/>
      <c r="P337" s="346"/>
      <c r="Q337" s="347" t="str">
        <f>+$Q$4</f>
        <v>생산</v>
      </c>
      <c r="R337" s="346"/>
      <c r="S337" s="346"/>
      <c r="T337" s="346"/>
      <c r="U337" s="346"/>
      <c r="V337" s="346"/>
      <c r="W337" s="348"/>
      <c r="X337" s="349" t="s">
        <v>309</v>
      </c>
      <c r="Y337" s="349"/>
      <c r="Z337" s="349"/>
      <c r="AA337" s="349"/>
      <c r="AB337" s="350" t="s">
        <v>879</v>
      </c>
      <c r="AC337" s="346"/>
      <c r="AD337" s="346"/>
      <c r="AE337" s="346"/>
      <c r="AF337" s="351"/>
    </row>
    <row r="338" spans="1:32" s="34" customFormat="1">
      <c r="A338" s="94"/>
      <c r="B338" s="95"/>
      <c r="C338" s="95"/>
      <c r="D338" s="95"/>
      <c r="E338" s="95"/>
      <c r="F338" s="95"/>
      <c r="G338" s="95"/>
      <c r="H338" s="95"/>
      <c r="I338" s="95"/>
      <c r="J338" s="95"/>
      <c r="K338" s="95"/>
      <c r="L338" s="95"/>
      <c r="M338" s="95"/>
      <c r="N338" s="95"/>
      <c r="O338" s="95"/>
      <c r="P338" s="96"/>
      <c r="Q338" s="447" t="s">
        <v>880</v>
      </c>
      <c r="R338" s="448"/>
      <c r="S338" s="448"/>
      <c r="T338" s="448"/>
      <c r="U338" s="448"/>
      <c r="V338" s="448"/>
      <c r="W338" s="448"/>
      <c r="X338" s="448"/>
      <c r="Y338" s="448"/>
      <c r="Z338" s="448"/>
      <c r="AA338" s="448"/>
      <c r="AB338" s="448"/>
      <c r="AC338" s="448"/>
      <c r="AD338" s="448"/>
      <c r="AE338" s="448"/>
      <c r="AF338" s="449"/>
    </row>
    <row r="339" spans="1:32" s="34" customFormat="1">
      <c r="A339" s="91"/>
      <c r="B339" s="35" t="s">
        <v>881</v>
      </c>
      <c r="C339" s="92"/>
      <c r="D339" s="92"/>
      <c r="E339" s="92"/>
      <c r="F339" s="92"/>
      <c r="G339" s="92"/>
      <c r="H339" s="92"/>
      <c r="I339" s="92"/>
      <c r="J339" s="92"/>
      <c r="K339" s="92"/>
      <c r="L339" s="92"/>
      <c r="M339" s="92"/>
      <c r="N339" s="92"/>
      <c r="O339" s="92"/>
      <c r="P339" s="93"/>
      <c r="Q339" s="380" t="s">
        <v>882</v>
      </c>
      <c r="R339" s="378"/>
      <c r="S339" s="378"/>
      <c r="T339" s="378"/>
      <c r="U339" s="378"/>
      <c r="V339" s="378"/>
      <c r="W339" s="378"/>
      <c r="X339" s="378"/>
      <c r="Y339" s="378"/>
      <c r="Z339" s="378"/>
      <c r="AA339" s="378"/>
      <c r="AB339" s="378"/>
      <c r="AC339" s="378"/>
      <c r="AD339" s="378"/>
      <c r="AE339" s="378"/>
      <c r="AF339" s="379"/>
    </row>
    <row r="340" spans="1:32" s="34" customFormat="1">
      <c r="A340" s="421" t="s">
        <v>883</v>
      </c>
      <c r="B340" s="373"/>
      <c r="C340" s="373"/>
      <c r="D340" s="373"/>
      <c r="E340" s="373"/>
      <c r="F340" s="373"/>
      <c r="G340" s="373"/>
      <c r="H340" s="373"/>
      <c r="I340" s="373"/>
      <c r="J340" s="373"/>
      <c r="K340" s="373"/>
      <c r="L340" s="373"/>
      <c r="M340" s="373"/>
      <c r="N340" s="373"/>
      <c r="O340" s="373"/>
      <c r="P340" s="422"/>
      <c r="Q340" s="380" t="s">
        <v>884</v>
      </c>
      <c r="R340" s="378"/>
      <c r="S340" s="378"/>
      <c r="T340" s="378"/>
      <c r="U340" s="378"/>
      <c r="V340" s="378"/>
      <c r="W340" s="378"/>
      <c r="X340" s="378"/>
      <c r="Y340" s="378"/>
      <c r="Z340" s="378"/>
      <c r="AA340" s="378"/>
      <c r="AB340" s="378"/>
      <c r="AC340" s="378"/>
      <c r="AD340" s="378"/>
      <c r="AE340" s="378"/>
      <c r="AF340" s="379"/>
    </row>
    <row r="341" spans="1:32" s="34" customFormat="1">
      <c r="A341" s="91"/>
      <c r="B341" s="405" t="s">
        <v>885</v>
      </c>
      <c r="C341" s="406"/>
      <c r="D341" s="406"/>
      <c r="E341" s="406"/>
      <c r="F341" s="406"/>
      <c r="G341" s="406"/>
      <c r="H341" s="406"/>
      <c r="I341" s="406"/>
      <c r="J341" s="406"/>
      <c r="K341" s="406"/>
      <c r="L341" s="406"/>
      <c r="M341" s="406"/>
      <c r="N341" s="406"/>
      <c r="O341" s="407"/>
      <c r="P341" s="93"/>
      <c r="Q341" s="380" t="s">
        <v>886</v>
      </c>
      <c r="R341" s="378"/>
      <c r="S341" s="378"/>
      <c r="T341" s="378"/>
      <c r="U341" s="378"/>
      <c r="V341" s="378"/>
      <c r="W341" s="378"/>
      <c r="X341" s="378"/>
      <c r="Y341" s="378"/>
      <c r="Z341" s="378"/>
      <c r="AA341" s="378"/>
      <c r="AB341" s="378"/>
      <c r="AC341" s="378"/>
      <c r="AD341" s="378"/>
      <c r="AE341" s="378"/>
      <c r="AF341" s="379"/>
    </row>
    <row r="342" spans="1:32" s="34" customFormat="1">
      <c r="A342" s="91"/>
      <c r="B342" s="408"/>
      <c r="C342" s="409"/>
      <c r="D342" s="409"/>
      <c r="E342" s="409"/>
      <c r="F342" s="409"/>
      <c r="G342" s="409"/>
      <c r="H342" s="409"/>
      <c r="I342" s="409"/>
      <c r="J342" s="409"/>
      <c r="K342" s="409"/>
      <c r="L342" s="409"/>
      <c r="M342" s="409"/>
      <c r="N342" s="409"/>
      <c r="O342" s="410"/>
      <c r="P342" s="93"/>
      <c r="Q342" s="380" t="s">
        <v>887</v>
      </c>
      <c r="R342" s="378"/>
      <c r="S342" s="378"/>
      <c r="T342" s="378"/>
      <c r="U342" s="378"/>
      <c r="V342" s="378"/>
      <c r="W342" s="378"/>
      <c r="X342" s="378"/>
      <c r="Y342" s="378"/>
      <c r="Z342" s="378"/>
      <c r="AA342" s="378"/>
      <c r="AB342" s="378"/>
      <c r="AC342" s="378"/>
      <c r="AD342" s="378"/>
      <c r="AE342" s="378"/>
      <c r="AF342" s="379"/>
    </row>
    <row r="343" spans="1:32" s="34" customFormat="1">
      <c r="A343" s="91"/>
      <c r="B343" s="408"/>
      <c r="C343" s="409"/>
      <c r="D343" s="409"/>
      <c r="E343" s="409"/>
      <c r="F343" s="409"/>
      <c r="G343" s="409"/>
      <c r="H343" s="409"/>
      <c r="I343" s="409"/>
      <c r="J343" s="409"/>
      <c r="K343" s="409"/>
      <c r="L343" s="409"/>
      <c r="M343" s="409"/>
      <c r="N343" s="409"/>
      <c r="O343" s="410"/>
      <c r="P343" s="93"/>
      <c r="Q343" s="380" t="s">
        <v>583</v>
      </c>
      <c r="R343" s="378"/>
      <c r="S343" s="378"/>
      <c r="T343" s="378"/>
      <c r="U343" s="378"/>
      <c r="V343" s="378"/>
      <c r="W343" s="378"/>
      <c r="X343" s="378"/>
      <c r="Y343" s="378"/>
      <c r="Z343" s="378"/>
      <c r="AA343" s="378"/>
      <c r="AB343" s="378"/>
      <c r="AC343" s="378"/>
      <c r="AD343" s="378"/>
      <c r="AE343" s="378"/>
      <c r="AF343" s="379"/>
    </row>
    <row r="344" spans="1:32" s="34" customFormat="1" ht="13.5" customHeight="1">
      <c r="A344" s="91"/>
      <c r="B344" s="408"/>
      <c r="C344" s="409"/>
      <c r="D344" s="409"/>
      <c r="E344" s="409"/>
      <c r="F344" s="409"/>
      <c r="G344" s="409"/>
      <c r="H344" s="409"/>
      <c r="I344" s="409"/>
      <c r="J344" s="409"/>
      <c r="K344" s="409"/>
      <c r="L344" s="409"/>
      <c r="M344" s="409"/>
      <c r="N344" s="409"/>
      <c r="O344" s="410"/>
      <c r="P344" s="93"/>
      <c r="Q344" s="380" t="s">
        <v>888</v>
      </c>
      <c r="R344" s="378"/>
      <c r="S344" s="378"/>
      <c r="T344" s="378"/>
      <c r="U344" s="378"/>
      <c r="V344" s="378"/>
      <c r="W344" s="378"/>
      <c r="X344" s="378"/>
      <c r="Y344" s="378"/>
      <c r="Z344" s="378"/>
      <c r="AA344" s="378"/>
      <c r="AB344" s="378"/>
      <c r="AC344" s="378"/>
      <c r="AD344" s="378"/>
      <c r="AE344" s="378"/>
      <c r="AF344" s="379"/>
    </row>
    <row r="345" spans="1:32" s="34" customFormat="1" ht="13.5" customHeight="1">
      <c r="A345" s="91"/>
      <c r="B345" s="408"/>
      <c r="C345" s="409"/>
      <c r="D345" s="409"/>
      <c r="E345" s="409"/>
      <c r="F345" s="409"/>
      <c r="G345" s="409"/>
      <c r="H345" s="409"/>
      <c r="I345" s="409"/>
      <c r="J345" s="409"/>
      <c r="K345" s="409"/>
      <c r="L345" s="409"/>
      <c r="M345" s="409"/>
      <c r="N345" s="409"/>
      <c r="O345" s="410"/>
      <c r="P345" s="93"/>
      <c r="Q345" s="380" t="s">
        <v>889</v>
      </c>
      <c r="R345" s="378"/>
      <c r="S345" s="378"/>
      <c r="T345" s="378"/>
      <c r="U345" s="378"/>
      <c r="V345" s="378"/>
      <c r="W345" s="378"/>
      <c r="X345" s="378"/>
      <c r="Y345" s="378"/>
      <c r="Z345" s="378"/>
      <c r="AA345" s="378"/>
      <c r="AB345" s="378"/>
      <c r="AC345" s="378"/>
      <c r="AD345" s="378"/>
      <c r="AE345" s="378"/>
      <c r="AF345" s="379"/>
    </row>
    <row r="346" spans="1:32" s="34" customFormat="1" ht="13.5" customHeight="1">
      <c r="A346" s="91"/>
      <c r="B346" s="408"/>
      <c r="C346" s="409"/>
      <c r="D346" s="409"/>
      <c r="E346" s="409"/>
      <c r="F346" s="409"/>
      <c r="G346" s="409"/>
      <c r="H346" s="409"/>
      <c r="I346" s="409"/>
      <c r="J346" s="409"/>
      <c r="K346" s="409"/>
      <c r="L346" s="409"/>
      <c r="M346" s="409"/>
      <c r="N346" s="409"/>
      <c r="O346" s="410"/>
      <c r="P346" s="93"/>
      <c r="Q346" s="380" t="s">
        <v>890</v>
      </c>
      <c r="R346" s="378"/>
      <c r="S346" s="378"/>
      <c r="T346" s="378"/>
      <c r="U346" s="378"/>
      <c r="V346" s="378"/>
      <c r="W346" s="378"/>
      <c r="X346" s="378"/>
      <c r="Y346" s="378"/>
      <c r="Z346" s="378"/>
      <c r="AA346" s="378"/>
      <c r="AB346" s="378"/>
      <c r="AC346" s="378"/>
      <c r="AD346" s="378"/>
      <c r="AE346" s="378"/>
      <c r="AF346" s="379"/>
    </row>
    <row r="347" spans="1:32" s="34" customFormat="1">
      <c r="A347" s="91"/>
      <c r="B347" s="408"/>
      <c r="C347" s="409"/>
      <c r="D347" s="409"/>
      <c r="E347" s="409"/>
      <c r="F347" s="409"/>
      <c r="G347" s="409"/>
      <c r="H347" s="409"/>
      <c r="I347" s="409"/>
      <c r="J347" s="409"/>
      <c r="K347" s="409"/>
      <c r="L347" s="409"/>
      <c r="M347" s="409"/>
      <c r="N347" s="409"/>
      <c r="O347" s="410"/>
      <c r="P347" s="93"/>
      <c r="Q347" s="380" t="s">
        <v>891</v>
      </c>
      <c r="R347" s="378"/>
      <c r="S347" s="378"/>
      <c r="T347" s="378"/>
      <c r="U347" s="378"/>
      <c r="V347" s="378"/>
      <c r="W347" s="378"/>
      <c r="X347" s="378"/>
      <c r="Y347" s="378"/>
      <c r="Z347" s="378"/>
      <c r="AA347" s="378"/>
      <c r="AB347" s="378"/>
      <c r="AC347" s="378"/>
      <c r="AD347" s="378"/>
      <c r="AE347" s="378"/>
      <c r="AF347" s="379"/>
    </row>
    <row r="348" spans="1:32" s="34" customFormat="1">
      <c r="A348" s="91"/>
      <c r="B348" s="408"/>
      <c r="C348" s="409"/>
      <c r="D348" s="409"/>
      <c r="E348" s="409"/>
      <c r="F348" s="409"/>
      <c r="G348" s="409"/>
      <c r="H348" s="409"/>
      <c r="I348" s="409"/>
      <c r="J348" s="409"/>
      <c r="K348" s="409"/>
      <c r="L348" s="409"/>
      <c r="M348" s="409"/>
      <c r="N348" s="409"/>
      <c r="O348" s="410"/>
      <c r="P348" s="93"/>
      <c r="Q348" s="385" t="s">
        <v>892</v>
      </c>
      <c r="R348" s="378"/>
      <c r="S348" s="378"/>
      <c r="T348" s="378"/>
      <c r="U348" s="378"/>
      <c r="V348" s="378"/>
      <c r="W348" s="378"/>
      <c r="X348" s="378"/>
      <c r="Y348" s="378"/>
      <c r="Z348" s="378"/>
      <c r="AA348" s="378"/>
      <c r="AB348" s="378"/>
      <c r="AC348" s="378"/>
      <c r="AD348" s="378"/>
      <c r="AE348" s="378"/>
      <c r="AF348" s="379"/>
    </row>
    <row r="349" spans="1:32" s="34" customFormat="1">
      <c r="A349" s="91"/>
      <c r="B349" s="408"/>
      <c r="C349" s="409"/>
      <c r="D349" s="409"/>
      <c r="E349" s="409"/>
      <c r="F349" s="409"/>
      <c r="G349" s="409"/>
      <c r="H349" s="409"/>
      <c r="I349" s="409"/>
      <c r="J349" s="409"/>
      <c r="K349" s="409"/>
      <c r="L349" s="409"/>
      <c r="M349" s="409"/>
      <c r="N349" s="409"/>
      <c r="O349" s="410"/>
      <c r="P349" s="93"/>
      <c r="Q349" s="380"/>
      <c r="R349" s="378"/>
      <c r="S349" s="378"/>
      <c r="T349" s="378"/>
      <c r="U349" s="378"/>
      <c r="V349" s="378"/>
      <c r="W349" s="378"/>
      <c r="X349" s="378"/>
      <c r="Y349" s="378"/>
      <c r="Z349" s="378"/>
      <c r="AA349" s="378"/>
      <c r="AB349" s="378"/>
      <c r="AC349" s="378"/>
      <c r="AD349" s="378"/>
      <c r="AE349" s="378"/>
      <c r="AF349" s="379"/>
    </row>
    <row r="350" spans="1:32" s="34" customFormat="1">
      <c r="A350" s="91"/>
      <c r="B350" s="408"/>
      <c r="C350" s="409"/>
      <c r="D350" s="409"/>
      <c r="E350" s="409"/>
      <c r="F350" s="409"/>
      <c r="G350" s="409"/>
      <c r="H350" s="409"/>
      <c r="I350" s="409"/>
      <c r="J350" s="409"/>
      <c r="K350" s="409"/>
      <c r="L350" s="409"/>
      <c r="M350" s="409"/>
      <c r="N350" s="409"/>
      <c r="O350" s="410"/>
      <c r="P350" s="93"/>
      <c r="Q350" s="75"/>
      <c r="R350" s="35" t="s">
        <v>893</v>
      </c>
      <c r="S350" s="73"/>
      <c r="T350" s="73"/>
      <c r="U350" s="73"/>
      <c r="V350" s="73"/>
      <c r="W350" s="73"/>
      <c r="X350" s="73"/>
      <c r="Y350" s="73"/>
      <c r="Z350" s="73"/>
      <c r="AA350" s="73"/>
      <c r="AB350" s="73"/>
      <c r="AC350" s="73"/>
      <c r="AD350" s="73"/>
      <c r="AE350" s="73"/>
      <c r="AF350" s="74"/>
    </row>
    <row r="351" spans="1:32" s="34" customFormat="1" ht="13.5" customHeight="1">
      <c r="A351" s="91"/>
      <c r="B351" s="408"/>
      <c r="C351" s="409"/>
      <c r="D351" s="409"/>
      <c r="E351" s="409"/>
      <c r="F351" s="409"/>
      <c r="G351" s="409"/>
      <c r="H351" s="409"/>
      <c r="I351" s="409"/>
      <c r="J351" s="409"/>
      <c r="K351" s="409"/>
      <c r="L351" s="409"/>
      <c r="M351" s="409"/>
      <c r="N351" s="409"/>
      <c r="O351" s="410"/>
      <c r="P351" s="93"/>
      <c r="Q351" s="372" t="s">
        <v>894</v>
      </c>
      <c r="R351" s="373"/>
      <c r="S351" s="373"/>
      <c r="T351" s="373"/>
      <c r="U351" s="373"/>
      <c r="V351" s="373"/>
      <c r="W351" s="373"/>
      <c r="X351" s="373"/>
      <c r="Y351" s="373"/>
      <c r="Z351" s="373"/>
      <c r="AA351" s="373"/>
      <c r="AB351" s="373"/>
      <c r="AC351" s="373"/>
      <c r="AD351" s="373"/>
      <c r="AE351" s="373"/>
      <c r="AF351" s="374"/>
    </row>
    <row r="352" spans="1:32" s="34" customFormat="1" ht="13.5" customHeight="1">
      <c r="A352" s="91"/>
      <c r="B352" s="408"/>
      <c r="C352" s="409"/>
      <c r="D352" s="409"/>
      <c r="E352" s="409"/>
      <c r="F352" s="409"/>
      <c r="G352" s="409"/>
      <c r="H352" s="409"/>
      <c r="I352" s="409"/>
      <c r="J352" s="409"/>
      <c r="K352" s="409"/>
      <c r="L352" s="409"/>
      <c r="M352" s="409"/>
      <c r="N352" s="409"/>
      <c r="O352" s="410"/>
      <c r="P352" s="93"/>
      <c r="Q352" s="75"/>
      <c r="R352" s="461" t="s">
        <v>895</v>
      </c>
      <c r="S352" s="462"/>
      <c r="T352" s="462"/>
      <c r="U352" s="462"/>
      <c r="V352" s="462"/>
      <c r="W352" s="462"/>
      <c r="X352" s="462"/>
      <c r="Y352" s="462"/>
      <c r="Z352" s="462"/>
      <c r="AA352" s="462"/>
      <c r="AB352" s="462"/>
      <c r="AC352" s="462"/>
      <c r="AD352" s="462"/>
      <c r="AE352" s="463"/>
      <c r="AF352" s="74"/>
    </row>
    <row r="353" spans="1:32" s="34" customFormat="1">
      <c r="A353" s="91"/>
      <c r="B353" s="408"/>
      <c r="C353" s="409"/>
      <c r="D353" s="409"/>
      <c r="E353" s="409"/>
      <c r="F353" s="409"/>
      <c r="G353" s="409"/>
      <c r="H353" s="409"/>
      <c r="I353" s="409"/>
      <c r="J353" s="409"/>
      <c r="K353" s="409"/>
      <c r="L353" s="409"/>
      <c r="M353" s="409"/>
      <c r="N353" s="409"/>
      <c r="O353" s="410"/>
      <c r="P353" s="93"/>
      <c r="Q353" s="9"/>
      <c r="R353" s="464"/>
      <c r="S353" s="450"/>
      <c r="T353" s="450"/>
      <c r="U353" s="450"/>
      <c r="V353" s="450"/>
      <c r="W353" s="450"/>
      <c r="X353" s="450"/>
      <c r="Y353" s="450"/>
      <c r="Z353" s="450"/>
      <c r="AA353" s="450"/>
      <c r="AB353" s="450"/>
      <c r="AC353" s="450"/>
      <c r="AD353" s="450"/>
      <c r="AE353" s="465"/>
      <c r="AF353" s="43"/>
    </row>
    <row r="354" spans="1:32" s="34" customFormat="1" ht="13.5" customHeight="1">
      <c r="A354" s="91"/>
      <c r="B354" s="408"/>
      <c r="C354" s="409"/>
      <c r="D354" s="409"/>
      <c r="E354" s="409"/>
      <c r="F354" s="409"/>
      <c r="G354" s="409"/>
      <c r="H354" s="409"/>
      <c r="I354" s="409"/>
      <c r="J354" s="409"/>
      <c r="K354" s="409"/>
      <c r="L354" s="409"/>
      <c r="M354" s="409"/>
      <c r="N354" s="409"/>
      <c r="O354" s="410"/>
      <c r="P354" s="93"/>
      <c r="Q354" s="79"/>
      <c r="R354" s="464"/>
      <c r="S354" s="450"/>
      <c r="T354" s="450"/>
      <c r="U354" s="450"/>
      <c r="V354" s="450"/>
      <c r="W354" s="450"/>
      <c r="X354" s="450"/>
      <c r="Y354" s="450"/>
      <c r="Z354" s="450"/>
      <c r="AA354" s="450"/>
      <c r="AB354" s="450"/>
      <c r="AC354" s="450"/>
      <c r="AD354" s="450"/>
      <c r="AE354" s="465"/>
      <c r="AF354" s="80"/>
    </row>
    <row r="355" spans="1:32" s="34" customFormat="1" ht="13.5" customHeight="1">
      <c r="A355" s="91"/>
      <c r="B355" s="408"/>
      <c r="C355" s="409"/>
      <c r="D355" s="409"/>
      <c r="E355" s="409"/>
      <c r="F355" s="409"/>
      <c r="G355" s="409"/>
      <c r="H355" s="409"/>
      <c r="I355" s="409"/>
      <c r="J355" s="409"/>
      <c r="K355" s="409"/>
      <c r="L355" s="409"/>
      <c r="M355" s="409"/>
      <c r="N355" s="409"/>
      <c r="O355" s="410"/>
      <c r="P355" s="93"/>
      <c r="Q355" s="75"/>
      <c r="R355" s="464"/>
      <c r="S355" s="450"/>
      <c r="T355" s="450"/>
      <c r="U355" s="450"/>
      <c r="V355" s="450"/>
      <c r="W355" s="450"/>
      <c r="X355" s="450"/>
      <c r="Y355" s="450"/>
      <c r="Z355" s="450"/>
      <c r="AA355" s="450"/>
      <c r="AB355" s="450"/>
      <c r="AC355" s="450"/>
      <c r="AD355" s="450"/>
      <c r="AE355" s="465"/>
      <c r="AF355" s="74"/>
    </row>
    <row r="356" spans="1:32" s="34" customFormat="1">
      <c r="A356" s="91"/>
      <c r="B356" s="411"/>
      <c r="C356" s="412"/>
      <c r="D356" s="412"/>
      <c r="E356" s="412"/>
      <c r="F356" s="412"/>
      <c r="G356" s="412"/>
      <c r="H356" s="412"/>
      <c r="I356" s="412"/>
      <c r="J356" s="412"/>
      <c r="K356" s="412"/>
      <c r="L356" s="412"/>
      <c r="M356" s="412"/>
      <c r="N356" s="412"/>
      <c r="O356" s="413"/>
      <c r="P356" s="93"/>
      <c r="Q356" s="75"/>
      <c r="R356" s="464"/>
      <c r="S356" s="450"/>
      <c r="T356" s="450"/>
      <c r="U356" s="450"/>
      <c r="V356" s="450"/>
      <c r="W356" s="450"/>
      <c r="X356" s="450"/>
      <c r="Y356" s="450"/>
      <c r="Z356" s="450"/>
      <c r="AA356" s="450"/>
      <c r="AB356" s="450"/>
      <c r="AC356" s="450"/>
      <c r="AD356" s="450"/>
      <c r="AE356" s="465"/>
      <c r="AF356" s="74"/>
    </row>
    <row r="357" spans="1:32" s="34" customFormat="1">
      <c r="A357" s="91"/>
      <c r="B357" s="92"/>
      <c r="C357" s="92"/>
      <c r="D357" s="92"/>
      <c r="E357" s="92"/>
      <c r="F357" s="92"/>
      <c r="G357" s="92"/>
      <c r="H357" s="92"/>
      <c r="I357" s="92"/>
      <c r="J357" s="92"/>
      <c r="K357" s="92"/>
      <c r="L357" s="92"/>
      <c r="M357" s="92"/>
      <c r="N357" s="92"/>
      <c r="O357" s="92"/>
      <c r="P357" s="93"/>
      <c r="Q357" s="75"/>
      <c r="R357" s="464"/>
      <c r="S357" s="450"/>
      <c r="T357" s="450"/>
      <c r="U357" s="450"/>
      <c r="V357" s="450"/>
      <c r="W357" s="450"/>
      <c r="X357" s="450"/>
      <c r="Y357" s="450"/>
      <c r="Z357" s="450"/>
      <c r="AA357" s="450"/>
      <c r="AB357" s="450"/>
      <c r="AC357" s="450"/>
      <c r="AD357" s="450"/>
      <c r="AE357" s="465"/>
      <c r="AF357" s="74"/>
    </row>
    <row r="358" spans="1:32" s="34" customFormat="1">
      <c r="A358" s="91"/>
      <c r="B358" s="35" t="s">
        <v>896</v>
      </c>
      <c r="C358" s="92"/>
      <c r="D358" s="92"/>
      <c r="E358" s="92"/>
      <c r="F358" s="92"/>
      <c r="G358" s="92"/>
      <c r="H358" s="92"/>
      <c r="I358" s="92"/>
      <c r="J358" s="92"/>
      <c r="K358" s="92"/>
      <c r="L358" s="92"/>
      <c r="M358" s="92"/>
      <c r="N358" s="92"/>
      <c r="O358" s="92"/>
      <c r="P358" s="93"/>
      <c r="Q358" s="75"/>
      <c r="R358" s="464"/>
      <c r="S358" s="450"/>
      <c r="T358" s="450"/>
      <c r="U358" s="450"/>
      <c r="V358" s="450"/>
      <c r="W358" s="450"/>
      <c r="X358" s="450"/>
      <c r="Y358" s="450"/>
      <c r="Z358" s="450"/>
      <c r="AA358" s="450"/>
      <c r="AB358" s="450"/>
      <c r="AC358" s="450"/>
      <c r="AD358" s="450"/>
      <c r="AE358" s="465"/>
      <c r="AF358" s="74"/>
    </row>
    <row r="359" spans="1:32" s="34" customFormat="1">
      <c r="A359" s="421" t="s">
        <v>897</v>
      </c>
      <c r="B359" s="373"/>
      <c r="C359" s="373"/>
      <c r="D359" s="373"/>
      <c r="E359" s="373"/>
      <c r="F359" s="373"/>
      <c r="G359" s="373"/>
      <c r="H359" s="373"/>
      <c r="I359" s="373"/>
      <c r="J359" s="373"/>
      <c r="K359" s="373"/>
      <c r="L359" s="373"/>
      <c r="M359" s="373"/>
      <c r="N359" s="373"/>
      <c r="O359" s="373"/>
      <c r="P359" s="422"/>
      <c r="Q359" s="75"/>
      <c r="R359" s="464"/>
      <c r="S359" s="450"/>
      <c r="T359" s="450"/>
      <c r="U359" s="450"/>
      <c r="V359" s="450"/>
      <c r="W359" s="450"/>
      <c r="X359" s="450"/>
      <c r="Y359" s="450"/>
      <c r="Z359" s="450"/>
      <c r="AA359" s="450"/>
      <c r="AB359" s="450"/>
      <c r="AC359" s="450"/>
      <c r="AD359" s="450"/>
      <c r="AE359" s="465"/>
      <c r="AF359" s="74"/>
    </row>
    <row r="360" spans="1:32" s="34" customFormat="1">
      <c r="A360" s="91"/>
      <c r="B360" s="474" t="s">
        <v>898</v>
      </c>
      <c r="C360" s="474"/>
      <c r="D360" s="474"/>
      <c r="E360" s="474"/>
      <c r="F360" s="474"/>
      <c r="G360" s="474"/>
      <c r="H360" s="474"/>
      <c r="I360" s="474" t="s">
        <v>899</v>
      </c>
      <c r="J360" s="474"/>
      <c r="K360" s="474"/>
      <c r="L360" s="474"/>
      <c r="M360" s="474"/>
      <c r="N360" s="474" t="s">
        <v>900</v>
      </c>
      <c r="O360" s="474"/>
      <c r="P360" s="93"/>
      <c r="Q360" s="75"/>
      <c r="R360" s="464"/>
      <c r="S360" s="450"/>
      <c r="T360" s="450"/>
      <c r="U360" s="450"/>
      <c r="V360" s="450"/>
      <c r="W360" s="450"/>
      <c r="X360" s="450"/>
      <c r="Y360" s="450"/>
      <c r="Z360" s="450"/>
      <c r="AA360" s="450"/>
      <c r="AB360" s="450"/>
      <c r="AC360" s="450"/>
      <c r="AD360" s="450"/>
      <c r="AE360" s="465"/>
      <c r="AF360" s="74"/>
    </row>
    <row r="361" spans="1:32" s="34" customFormat="1">
      <c r="A361" s="91"/>
      <c r="B361" s="481" t="s">
        <v>901</v>
      </c>
      <c r="C361" s="481"/>
      <c r="D361" s="481"/>
      <c r="E361" s="481"/>
      <c r="F361" s="481"/>
      <c r="G361" s="481"/>
      <c r="H361" s="481"/>
      <c r="I361" s="482" t="s">
        <v>902</v>
      </c>
      <c r="J361" s="474"/>
      <c r="K361" s="474"/>
      <c r="L361" s="474"/>
      <c r="M361" s="474"/>
      <c r="N361" s="390" t="s">
        <v>903</v>
      </c>
      <c r="O361" s="390"/>
      <c r="P361" s="93"/>
      <c r="Q361" s="75"/>
      <c r="R361" s="464"/>
      <c r="S361" s="450"/>
      <c r="T361" s="450"/>
      <c r="U361" s="450"/>
      <c r="V361" s="450"/>
      <c r="W361" s="450"/>
      <c r="X361" s="450"/>
      <c r="Y361" s="450"/>
      <c r="Z361" s="450"/>
      <c r="AA361" s="450"/>
      <c r="AB361" s="450"/>
      <c r="AC361" s="450"/>
      <c r="AD361" s="450"/>
      <c r="AE361" s="465"/>
      <c r="AF361" s="74"/>
    </row>
    <row r="362" spans="1:32" s="34" customFormat="1">
      <c r="A362" s="91"/>
      <c r="B362" s="481" t="s">
        <v>904</v>
      </c>
      <c r="C362" s="481"/>
      <c r="D362" s="481"/>
      <c r="E362" s="481"/>
      <c r="F362" s="481"/>
      <c r="G362" s="481"/>
      <c r="H362" s="481"/>
      <c r="I362" s="474"/>
      <c r="J362" s="474"/>
      <c r="K362" s="474"/>
      <c r="L362" s="474"/>
      <c r="M362" s="474"/>
      <c r="N362" s="390"/>
      <c r="O362" s="390"/>
      <c r="P362" s="93"/>
      <c r="Q362" s="75"/>
      <c r="R362" s="464"/>
      <c r="S362" s="450"/>
      <c r="T362" s="450"/>
      <c r="U362" s="450"/>
      <c r="V362" s="450"/>
      <c r="W362" s="450"/>
      <c r="X362" s="450"/>
      <c r="Y362" s="450"/>
      <c r="Z362" s="450"/>
      <c r="AA362" s="450"/>
      <c r="AB362" s="450"/>
      <c r="AC362" s="450"/>
      <c r="AD362" s="450"/>
      <c r="AE362" s="465"/>
      <c r="AF362" s="74"/>
    </row>
    <row r="363" spans="1:32" s="34" customFormat="1">
      <c r="A363" s="91"/>
      <c r="B363" s="481" t="s">
        <v>905</v>
      </c>
      <c r="C363" s="481"/>
      <c r="D363" s="481"/>
      <c r="E363" s="481"/>
      <c r="F363" s="481"/>
      <c r="G363" s="481"/>
      <c r="H363" s="481"/>
      <c r="I363" s="474" t="s">
        <v>906</v>
      </c>
      <c r="J363" s="474"/>
      <c r="K363" s="474"/>
      <c r="L363" s="474"/>
      <c r="M363" s="474"/>
      <c r="N363" s="390"/>
      <c r="O363" s="390"/>
      <c r="P363" s="93"/>
      <c r="Q363" s="75"/>
      <c r="R363" s="464"/>
      <c r="S363" s="450"/>
      <c r="T363" s="450"/>
      <c r="U363" s="450"/>
      <c r="V363" s="450"/>
      <c r="W363" s="450"/>
      <c r="X363" s="450"/>
      <c r="Y363" s="450"/>
      <c r="Z363" s="450"/>
      <c r="AA363" s="450"/>
      <c r="AB363" s="450"/>
      <c r="AC363" s="450"/>
      <c r="AD363" s="450"/>
      <c r="AE363" s="465"/>
      <c r="AF363" s="74"/>
    </row>
    <row r="364" spans="1:32" s="34" customFormat="1" ht="13.5" customHeight="1">
      <c r="A364" s="91"/>
      <c r="B364" s="92" t="s">
        <v>907</v>
      </c>
      <c r="C364" s="92"/>
      <c r="D364" s="92"/>
      <c r="E364" s="92"/>
      <c r="F364" s="92"/>
      <c r="G364" s="92"/>
      <c r="H364" s="92"/>
      <c r="I364" s="92"/>
      <c r="J364" s="92"/>
      <c r="K364" s="92"/>
      <c r="L364" s="92"/>
      <c r="M364" s="92"/>
      <c r="N364" s="92"/>
      <c r="O364" s="92"/>
      <c r="P364" s="93"/>
      <c r="Q364" s="75"/>
      <c r="R364" s="464"/>
      <c r="S364" s="450"/>
      <c r="T364" s="450"/>
      <c r="U364" s="450"/>
      <c r="V364" s="450"/>
      <c r="W364" s="450"/>
      <c r="X364" s="450"/>
      <c r="Y364" s="450"/>
      <c r="Z364" s="450"/>
      <c r="AA364" s="450"/>
      <c r="AB364" s="450"/>
      <c r="AC364" s="450"/>
      <c r="AD364" s="450"/>
      <c r="AE364" s="465"/>
      <c r="AF364" s="74"/>
    </row>
    <row r="365" spans="1:32" s="35" customFormat="1" ht="13.5" customHeight="1">
      <c r="A365" s="91"/>
      <c r="B365" s="70" t="s">
        <v>908</v>
      </c>
      <c r="C365" s="92"/>
      <c r="D365" s="92"/>
      <c r="E365" s="92"/>
      <c r="F365" s="92"/>
      <c r="G365" s="92"/>
      <c r="H365" s="92"/>
      <c r="I365" s="92"/>
      <c r="J365" s="92"/>
      <c r="K365" s="92"/>
      <c r="L365" s="92"/>
      <c r="M365" s="92"/>
      <c r="N365" s="92"/>
      <c r="O365" s="92"/>
      <c r="P365" s="93"/>
      <c r="Q365" s="75"/>
      <c r="R365" s="464"/>
      <c r="S365" s="450"/>
      <c r="T365" s="450"/>
      <c r="U365" s="450"/>
      <c r="V365" s="450"/>
      <c r="W365" s="450"/>
      <c r="X365" s="450"/>
      <c r="Y365" s="450"/>
      <c r="Z365" s="450"/>
      <c r="AA365" s="450"/>
      <c r="AB365" s="450"/>
      <c r="AC365" s="450"/>
      <c r="AD365" s="450"/>
      <c r="AE365" s="465"/>
      <c r="AF365" s="74"/>
    </row>
    <row r="366" spans="1:32" s="35" customFormat="1" ht="13.5" customHeight="1">
      <c r="A366" s="91"/>
      <c r="B366" s="92" t="s">
        <v>909</v>
      </c>
      <c r="C366" s="92"/>
      <c r="D366" s="92"/>
      <c r="E366" s="92"/>
      <c r="F366" s="92"/>
      <c r="G366" s="92"/>
      <c r="H366" s="92"/>
      <c r="I366" s="92"/>
      <c r="J366" s="92"/>
      <c r="K366" s="92"/>
      <c r="L366" s="92"/>
      <c r="M366" s="92"/>
      <c r="N366" s="92"/>
      <c r="O366" s="92"/>
      <c r="P366" s="93"/>
      <c r="Q366" s="75"/>
      <c r="R366" s="464"/>
      <c r="S366" s="450"/>
      <c r="T366" s="450"/>
      <c r="U366" s="450"/>
      <c r="V366" s="450"/>
      <c r="W366" s="450"/>
      <c r="X366" s="450"/>
      <c r="Y366" s="450"/>
      <c r="Z366" s="450"/>
      <c r="AA366" s="450"/>
      <c r="AB366" s="450"/>
      <c r="AC366" s="450"/>
      <c r="AD366" s="450"/>
      <c r="AE366" s="465"/>
      <c r="AF366" s="74"/>
    </row>
    <row r="367" spans="1:32" s="35" customFormat="1" ht="13.5" customHeight="1">
      <c r="A367" s="112"/>
      <c r="B367" s="92" t="s">
        <v>910</v>
      </c>
      <c r="C367" s="92"/>
      <c r="D367" s="92"/>
      <c r="E367" s="92"/>
      <c r="F367" s="92"/>
      <c r="G367" s="92"/>
      <c r="H367" s="92"/>
      <c r="I367" s="92"/>
      <c r="J367" s="92"/>
      <c r="K367" s="92"/>
      <c r="L367" s="92"/>
      <c r="M367" s="92"/>
      <c r="N367" s="92"/>
      <c r="O367" s="92"/>
      <c r="P367" s="93"/>
      <c r="Q367" s="75"/>
      <c r="R367" s="464"/>
      <c r="S367" s="450"/>
      <c r="T367" s="450"/>
      <c r="U367" s="450"/>
      <c r="V367" s="450"/>
      <c r="W367" s="450"/>
      <c r="X367" s="450"/>
      <c r="Y367" s="450"/>
      <c r="Z367" s="450"/>
      <c r="AA367" s="450"/>
      <c r="AB367" s="450"/>
      <c r="AC367" s="450"/>
      <c r="AD367" s="450"/>
      <c r="AE367" s="465"/>
      <c r="AF367" s="74"/>
    </row>
    <row r="368" spans="1:32" s="35" customFormat="1" ht="13.5" customHeight="1">
      <c r="A368" s="91"/>
      <c r="B368" s="92" t="s">
        <v>911</v>
      </c>
      <c r="C368" s="92"/>
      <c r="D368" s="92"/>
      <c r="E368" s="92"/>
      <c r="F368" s="92"/>
      <c r="G368" s="92"/>
      <c r="H368" s="92"/>
      <c r="I368" s="92"/>
      <c r="J368" s="92"/>
      <c r="K368" s="92"/>
      <c r="L368" s="92"/>
      <c r="M368" s="92"/>
      <c r="N368" s="92"/>
      <c r="O368" s="92"/>
      <c r="P368" s="93"/>
      <c r="Q368" s="36"/>
      <c r="R368" s="464"/>
      <c r="S368" s="450"/>
      <c r="T368" s="450"/>
      <c r="U368" s="450"/>
      <c r="V368" s="450"/>
      <c r="W368" s="450"/>
      <c r="X368" s="450"/>
      <c r="Y368" s="450"/>
      <c r="Z368" s="450"/>
      <c r="AA368" s="450"/>
      <c r="AB368" s="450"/>
      <c r="AC368" s="450"/>
      <c r="AD368" s="450"/>
      <c r="AE368" s="465"/>
      <c r="AF368" s="37"/>
    </row>
    <row r="369" spans="1:32" s="35" customFormat="1" ht="13.5" customHeight="1">
      <c r="A369" s="91"/>
      <c r="B369" s="92" t="s">
        <v>912</v>
      </c>
      <c r="C369" s="92"/>
      <c r="D369" s="92"/>
      <c r="E369" s="92"/>
      <c r="F369" s="92"/>
      <c r="G369" s="92"/>
      <c r="H369" s="92"/>
      <c r="I369" s="92"/>
      <c r="J369" s="92"/>
      <c r="K369" s="92"/>
      <c r="L369" s="92"/>
      <c r="M369" s="92"/>
      <c r="N369" s="92"/>
      <c r="O369" s="92"/>
      <c r="P369" s="93"/>
      <c r="Q369" s="38"/>
      <c r="R369" s="464"/>
      <c r="S369" s="450"/>
      <c r="T369" s="450"/>
      <c r="U369" s="450"/>
      <c r="V369" s="450"/>
      <c r="W369" s="450"/>
      <c r="X369" s="450"/>
      <c r="Y369" s="450"/>
      <c r="Z369" s="450"/>
      <c r="AA369" s="450"/>
      <c r="AB369" s="450"/>
      <c r="AC369" s="450"/>
      <c r="AD369" s="450"/>
      <c r="AE369" s="465"/>
      <c r="AF369" s="39"/>
    </row>
    <row r="370" spans="1:32" s="35" customFormat="1" ht="14.25" customHeight="1" thickBot="1">
      <c r="A370" s="86"/>
      <c r="B370" s="87" t="s">
        <v>913</v>
      </c>
      <c r="C370" s="87"/>
      <c r="D370" s="87"/>
      <c r="E370" s="87"/>
      <c r="F370" s="87"/>
      <c r="G370" s="87"/>
      <c r="H370" s="87"/>
      <c r="I370" s="87"/>
      <c r="J370" s="87"/>
      <c r="K370" s="87"/>
      <c r="L370" s="87"/>
      <c r="M370" s="87"/>
      <c r="N370" s="87"/>
      <c r="O370" s="87"/>
      <c r="P370" s="88"/>
      <c r="Q370" s="89"/>
      <c r="R370" s="71"/>
      <c r="S370" s="71"/>
      <c r="T370" s="71"/>
      <c r="U370" s="71"/>
      <c r="V370" s="71"/>
      <c r="W370" s="71"/>
      <c r="X370" s="71"/>
      <c r="Y370" s="71"/>
      <c r="Z370" s="71"/>
      <c r="AA370" s="71"/>
      <c r="AB370" s="71"/>
      <c r="AC370" s="71"/>
      <c r="AD370" s="71"/>
      <c r="AE370" s="71"/>
      <c r="AF370" s="90"/>
    </row>
  </sheetData>
  <mergeCells count="568">
    <mergeCell ref="A1:H2"/>
    <mergeCell ref="A38:H39"/>
    <mergeCell ref="A75:H76"/>
    <mergeCell ref="A112:H113"/>
    <mergeCell ref="A149:H150"/>
    <mergeCell ref="A186:H187"/>
    <mergeCell ref="A223:H224"/>
    <mergeCell ref="A260:H261"/>
    <mergeCell ref="A297:H298"/>
    <mergeCell ref="B287:B289"/>
    <mergeCell ref="C287:E289"/>
    <mergeCell ref="F287:M287"/>
    <mergeCell ref="B290:B292"/>
    <mergeCell ref="C290:E292"/>
    <mergeCell ref="A282:P282"/>
    <mergeCell ref="B284:B286"/>
    <mergeCell ref="A263:H263"/>
    <mergeCell ref="A226:H226"/>
    <mergeCell ref="I223:W224"/>
    <mergeCell ref="A189:H189"/>
    <mergeCell ref="I186:W187"/>
    <mergeCell ref="A185:P185"/>
    <mergeCell ref="Q185:AF185"/>
    <mergeCell ref="A183:P183"/>
    <mergeCell ref="B361:H361"/>
    <mergeCell ref="I361:M362"/>
    <mergeCell ref="Q348:AF348"/>
    <mergeCell ref="Q349:AF349"/>
    <mergeCell ref="Q338:AF338"/>
    <mergeCell ref="Q339:AF339"/>
    <mergeCell ref="Q346:AF346"/>
    <mergeCell ref="Q347:AF347"/>
    <mergeCell ref="A340:P340"/>
    <mergeCell ref="Q340:AF340"/>
    <mergeCell ref="N361:O363"/>
    <mergeCell ref="B362:H362"/>
    <mergeCell ref="B341:O356"/>
    <mergeCell ref="Q341:AF341"/>
    <mergeCell ref="Q342:AF342"/>
    <mergeCell ref="Q343:AF343"/>
    <mergeCell ref="Q344:AF344"/>
    <mergeCell ref="Q345:AF345"/>
    <mergeCell ref="B363:H363"/>
    <mergeCell ref="I363:M363"/>
    <mergeCell ref="Q351:AF351"/>
    <mergeCell ref="R352:AE369"/>
    <mergeCell ref="A359:P359"/>
    <mergeCell ref="B360:H360"/>
    <mergeCell ref="I360:M360"/>
    <mergeCell ref="N360:O360"/>
    <mergeCell ref="X334:AA334"/>
    <mergeCell ref="AB334:AF334"/>
    <mergeCell ref="X335:AA335"/>
    <mergeCell ref="AB335:AF335"/>
    <mergeCell ref="AB336:AF336"/>
    <mergeCell ref="A337:H337"/>
    <mergeCell ref="X337:AA337"/>
    <mergeCell ref="AB337:AF337"/>
    <mergeCell ref="A336:H336"/>
    <mergeCell ref="X336:AA336"/>
    <mergeCell ref="I337:P337"/>
    <mergeCell ref="Q337:W337"/>
    <mergeCell ref="I336:P336"/>
    <mergeCell ref="Q336:W336"/>
    <mergeCell ref="A334:H335"/>
    <mergeCell ref="B319:B322"/>
    <mergeCell ref="C319:E322"/>
    <mergeCell ref="F319:J319"/>
    <mergeCell ref="K319:O319"/>
    <mergeCell ref="F320:J320"/>
    <mergeCell ref="K320:O320"/>
    <mergeCell ref="F321:J322"/>
    <mergeCell ref="K321:O322"/>
    <mergeCell ref="I334:W335"/>
    <mergeCell ref="B314:B318"/>
    <mergeCell ref="C314:E318"/>
    <mergeCell ref="F314:J314"/>
    <mergeCell ref="K314:O314"/>
    <mergeCell ref="F315:J315"/>
    <mergeCell ref="K315:O315"/>
    <mergeCell ref="F316:J316"/>
    <mergeCell ref="K316:O316"/>
    <mergeCell ref="F317:J318"/>
    <mergeCell ref="K317:O318"/>
    <mergeCell ref="K311:O313"/>
    <mergeCell ref="F312:J312"/>
    <mergeCell ref="F313:J313"/>
    <mergeCell ref="B306:B310"/>
    <mergeCell ref="C306:E310"/>
    <mergeCell ref="F307:J307"/>
    <mergeCell ref="K307:O307"/>
    <mergeCell ref="F308:J309"/>
    <mergeCell ref="K308:O309"/>
    <mergeCell ref="C296:E296"/>
    <mergeCell ref="F296:M296"/>
    <mergeCell ref="N296:O296"/>
    <mergeCell ref="R294:R295"/>
    <mergeCell ref="A301:P301"/>
    <mergeCell ref="C302:E302"/>
    <mergeCell ref="R303:AE325"/>
    <mergeCell ref="AB299:AF299"/>
    <mergeCell ref="A300:H300"/>
    <mergeCell ref="X300:AA300"/>
    <mergeCell ref="AB300:AF300"/>
    <mergeCell ref="A299:H299"/>
    <mergeCell ref="X299:AA299"/>
    <mergeCell ref="I299:P299"/>
    <mergeCell ref="X297:AA297"/>
    <mergeCell ref="K304:O304"/>
    <mergeCell ref="AB297:AF297"/>
    <mergeCell ref="X298:AA298"/>
    <mergeCell ref="AB298:AF298"/>
    <mergeCell ref="F310:J310"/>
    <mergeCell ref="K310:O310"/>
    <mergeCell ref="B311:B313"/>
    <mergeCell ref="C311:E313"/>
    <mergeCell ref="F311:J311"/>
    <mergeCell ref="B293:B294"/>
    <mergeCell ref="C293:E294"/>
    <mergeCell ref="F293:M293"/>
    <mergeCell ref="N293:O293"/>
    <mergeCell ref="F294:M294"/>
    <mergeCell ref="N294:O294"/>
    <mergeCell ref="C295:E295"/>
    <mergeCell ref="F295:M295"/>
    <mergeCell ref="N295:O295"/>
    <mergeCell ref="S294:U295"/>
    <mergeCell ref="V294:Z295"/>
    <mergeCell ref="AA294:AE295"/>
    <mergeCell ref="F305:J305"/>
    <mergeCell ref="K305:O305"/>
    <mergeCell ref="Q299:W299"/>
    <mergeCell ref="I300:P300"/>
    <mergeCell ref="Q300:W300"/>
    <mergeCell ref="I297:W298"/>
    <mergeCell ref="N288:O288"/>
    <mergeCell ref="V288:Z288"/>
    <mergeCell ref="AA288:AE288"/>
    <mergeCell ref="F289:M289"/>
    <mergeCell ref="N289:O289"/>
    <mergeCell ref="R289:R293"/>
    <mergeCell ref="S289:U293"/>
    <mergeCell ref="V289:Z289"/>
    <mergeCell ref="AA289:AE289"/>
    <mergeCell ref="V290:Z290"/>
    <mergeCell ref="AA290:AE290"/>
    <mergeCell ref="F290:M290"/>
    <mergeCell ref="N290:O290"/>
    <mergeCell ref="F291:M291"/>
    <mergeCell ref="N291:O291"/>
    <mergeCell ref="V291:Z291"/>
    <mergeCell ref="AA291:AE291"/>
    <mergeCell ref="F292:M292"/>
    <mergeCell ref="N292:O292"/>
    <mergeCell ref="V292:Z293"/>
    <mergeCell ref="AA292:AE293"/>
    <mergeCell ref="C283:E283"/>
    <mergeCell ref="F283:M283"/>
    <mergeCell ref="N283:O283"/>
    <mergeCell ref="R283:R288"/>
    <mergeCell ref="S283:U288"/>
    <mergeCell ref="V283:Z283"/>
    <mergeCell ref="AA283:AE283"/>
    <mergeCell ref="C284:E286"/>
    <mergeCell ref="F284:M284"/>
    <mergeCell ref="N284:O284"/>
    <mergeCell ref="F286:M286"/>
    <mergeCell ref="N286:O286"/>
    <mergeCell ref="V284:Z284"/>
    <mergeCell ref="AA284:AE284"/>
    <mergeCell ref="F285:M285"/>
    <mergeCell ref="N285:O285"/>
    <mergeCell ref="V285:Z285"/>
    <mergeCell ref="AA285:AE285"/>
    <mergeCell ref="V286:Z286"/>
    <mergeCell ref="AA286:AE286"/>
    <mergeCell ref="N287:O287"/>
    <mergeCell ref="V287:Z287"/>
    <mergeCell ref="AA287:AE287"/>
    <mergeCell ref="F288:M288"/>
    <mergeCell ref="S274:U274"/>
    <mergeCell ref="V274:AC274"/>
    <mergeCell ref="AD274:AE274"/>
    <mergeCell ref="S275:U275"/>
    <mergeCell ref="V275:AC275"/>
    <mergeCell ref="AD275:AE275"/>
    <mergeCell ref="R279:R282"/>
    <mergeCell ref="S279:U282"/>
    <mergeCell ref="V279:Z279"/>
    <mergeCell ref="AA279:AE279"/>
    <mergeCell ref="V280:Z281"/>
    <mergeCell ref="AA280:AE281"/>
    <mergeCell ref="Q277:AF277"/>
    <mergeCell ref="S278:U278"/>
    <mergeCell ref="V278:Z278"/>
    <mergeCell ref="AA278:AE278"/>
    <mergeCell ref="V282:Z282"/>
    <mergeCell ref="AA282:AE282"/>
    <mergeCell ref="R270:R273"/>
    <mergeCell ref="S270:U273"/>
    <mergeCell ref="V270:AC270"/>
    <mergeCell ref="AD270:AE270"/>
    <mergeCell ref="V271:AC271"/>
    <mergeCell ref="AD271:AE271"/>
    <mergeCell ref="V272:AC272"/>
    <mergeCell ref="AD272:AE272"/>
    <mergeCell ref="V273:AC273"/>
    <mergeCell ref="AD273:AE273"/>
    <mergeCell ref="A262:H262"/>
    <mergeCell ref="X262:AA262"/>
    <mergeCell ref="AD264:AE264"/>
    <mergeCell ref="V265:AC265"/>
    <mergeCell ref="AD265:AE265"/>
    <mergeCell ref="V266:AC266"/>
    <mergeCell ref="AD266:AE266"/>
    <mergeCell ref="I262:P262"/>
    <mergeCell ref="Q262:W262"/>
    <mergeCell ref="I263:P263"/>
    <mergeCell ref="Q263:W263"/>
    <mergeCell ref="V268:AC268"/>
    <mergeCell ref="AD268:AE268"/>
    <mergeCell ref="V269:AC269"/>
    <mergeCell ref="AD269:AE269"/>
    <mergeCell ref="AB262:AF262"/>
    <mergeCell ref="AD267:AE267"/>
    <mergeCell ref="AC241:AE241"/>
    <mergeCell ref="R242:T242"/>
    <mergeCell ref="U242:AB242"/>
    <mergeCell ref="AC242:AE242"/>
    <mergeCell ref="R241:T241"/>
    <mergeCell ref="U241:AB241"/>
    <mergeCell ref="AC243:AE243"/>
    <mergeCell ref="R264:R266"/>
    <mergeCell ref="S264:U266"/>
    <mergeCell ref="V264:AC264"/>
    <mergeCell ref="R267:R269"/>
    <mergeCell ref="X263:AA263"/>
    <mergeCell ref="AB263:AF263"/>
    <mergeCell ref="A225:H225"/>
    <mergeCell ref="X225:AA225"/>
    <mergeCell ref="I225:P225"/>
    <mergeCell ref="Q225:W225"/>
    <mergeCell ref="I226:P226"/>
    <mergeCell ref="Q226:W226"/>
    <mergeCell ref="I260:W261"/>
    <mergeCell ref="X260:AA260"/>
    <mergeCell ref="AB260:AF260"/>
    <mergeCell ref="X261:AA261"/>
    <mergeCell ref="AB261:AF261"/>
    <mergeCell ref="X223:AA223"/>
    <mergeCell ref="AB223:AF223"/>
    <mergeCell ref="X224:AA224"/>
    <mergeCell ref="AB224:AF224"/>
    <mergeCell ref="AB225:AF225"/>
    <mergeCell ref="AC237:AE237"/>
    <mergeCell ref="R238:T238"/>
    <mergeCell ref="R243:T243"/>
    <mergeCell ref="U243:AB243"/>
    <mergeCell ref="AC238:AE238"/>
    <mergeCell ref="R237:T237"/>
    <mergeCell ref="U237:AB237"/>
    <mergeCell ref="AC239:AE239"/>
    <mergeCell ref="R240:T240"/>
    <mergeCell ref="U240:AB240"/>
    <mergeCell ref="AC240:AE240"/>
    <mergeCell ref="R239:T239"/>
    <mergeCell ref="U239:AB239"/>
    <mergeCell ref="X226:AA226"/>
    <mergeCell ref="AB226:AF226"/>
    <mergeCell ref="X189:AA189"/>
    <mergeCell ref="AB189:AF189"/>
    <mergeCell ref="A188:H188"/>
    <mergeCell ref="X188:AA188"/>
    <mergeCell ref="I188:P188"/>
    <mergeCell ref="Q188:W188"/>
    <mergeCell ref="I189:P189"/>
    <mergeCell ref="Q189:W189"/>
    <mergeCell ref="AB188:AF188"/>
    <mergeCell ref="X186:AA186"/>
    <mergeCell ref="AB186:AF186"/>
    <mergeCell ref="X187:AA187"/>
    <mergeCell ref="AB187:AF187"/>
    <mergeCell ref="A184:P184"/>
    <mergeCell ref="R170:AE184"/>
    <mergeCell ref="A181:P181"/>
    <mergeCell ref="A178:P178"/>
    <mergeCell ref="A179:P179"/>
    <mergeCell ref="A175:P175"/>
    <mergeCell ref="A156:P156"/>
    <mergeCell ref="A157:P157"/>
    <mergeCell ref="A158:P158"/>
    <mergeCell ref="A177:P177"/>
    <mergeCell ref="A160:P160"/>
    <mergeCell ref="A161:P161"/>
    <mergeCell ref="A176:P176"/>
    <mergeCell ref="A155:P155"/>
    <mergeCell ref="A163:P163"/>
    <mergeCell ref="A164:P164"/>
    <mergeCell ref="A165:P165"/>
    <mergeCell ref="A166:P166"/>
    <mergeCell ref="A167:P167"/>
    <mergeCell ref="A172:P172"/>
    <mergeCell ref="A168:P168"/>
    <mergeCell ref="A169:P169"/>
    <mergeCell ref="A159:P159"/>
    <mergeCell ref="A162:P162"/>
    <mergeCell ref="A152:H152"/>
    <mergeCell ref="X152:AA152"/>
    <mergeCell ref="AB152:AF152"/>
    <mergeCell ref="A151:H151"/>
    <mergeCell ref="X151:AA151"/>
    <mergeCell ref="I152:P152"/>
    <mergeCell ref="Q152:W152"/>
    <mergeCell ref="A153:P153"/>
    <mergeCell ref="A154:P154"/>
    <mergeCell ref="Q153:AF153"/>
    <mergeCell ref="Q154:AF154"/>
    <mergeCell ref="A3:H3"/>
    <mergeCell ref="X3:AA3"/>
    <mergeCell ref="A4:H4"/>
    <mergeCell ref="X4:AA4"/>
    <mergeCell ref="Q4:W4"/>
    <mergeCell ref="Q3:W3"/>
    <mergeCell ref="I4:P4"/>
    <mergeCell ref="AB151:AF151"/>
    <mergeCell ref="I149:W150"/>
    <mergeCell ref="X149:AA149"/>
    <mergeCell ref="I151:P151"/>
    <mergeCell ref="Q151:W151"/>
    <mergeCell ref="C72:H72"/>
    <mergeCell ref="C73:H73"/>
    <mergeCell ref="C74:H74"/>
    <mergeCell ref="C67:H67"/>
    <mergeCell ref="C68:H68"/>
    <mergeCell ref="C65:H65"/>
    <mergeCell ref="C66:H66"/>
    <mergeCell ref="C50:F52"/>
    <mergeCell ref="C61:H61"/>
    <mergeCell ref="G59:K59"/>
    <mergeCell ref="L59:O59"/>
    <mergeCell ref="I62:O64"/>
    <mergeCell ref="Y43:AE43"/>
    <mergeCell ref="Y44:AE44"/>
    <mergeCell ref="I1:W2"/>
    <mergeCell ref="X1:AA1"/>
    <mergeCell ref="AB1:AF1"/>
    <mergeCell ref="X2:AA2"/>
    <mergeCell ref="AB2:AF2"/>
    <mergeCell ref="AB149:AF149"/>
    <mergeCell ref="X150:AA150"/>
    <mergeCell ref="AB150:AF150"/>
    <mergeCell ref="AB4:AF4"/>
    <mergeCell ref="I38:W39"/>
    <mergeCell ref="X38:AA38"/>
    <mergeCell ref="AB38:AF38"/>
    <mergeCell ref="X39:AA39"/>
    <mergeCell ref="AB39:AF39"/>
    <mergeCell ref="AB3:AF3"/>
    <mergeCell ref="I3:P3"/>
    <mergeCell ref="I72:O72"/>
    <mergeCell ref="I74:O74"/>
    <mergeCell ref="I67:O67"/>
    <mergeCell ref="I68:O68"/>
    <mergeCell ref="I66:O66"/>
    <mergeCell ref="I61:O61"/>
    <mergeCell ref="AB40:AF40"/>
    <mergeCell ref="A41:H41"/>
    <mergeCell ref="X41:AA41"/>
    <mergeCell ref="AB41:AF41"/>
    <mergeCell ref="A40:H40"/>
    <mergeCell ref="X40:AA40"/>
    <mergeCell ref="I40:P40"/>
    <mergeCell ref="Q40:W40"/>
    <mergeCell ref="I41:P41"/>
    <mergeCell ref="Q41:W41"/>
    <mergeCell ref="Y45:AE45"/>
    <mergeCell ref="Y46:AE46"/>
    <mergeCell ref="S48:X48"/>
    <mergeCell ref="Y48:AE48"/>
    <mergeCell ref="S51:X51"/>
    <mergeCell ref="Y49:AE49"/>
    <mergeCell ref="Y51:AE51"/>
    <mergeCell ref="S50:X50"/>
    <mergeCell ref="Y52:AE52"/>
    <mergeCell ref="S49:X49"/>
    <mergeCell ref="S46:X46"/>
    <mergeCell ref="S45:X45"/>
    <mergeCell ref="S47:X47"/>
    <mergeCell ref="S43:X43"/>
    <mergeCell ref="S55:X55"/>
    <mergeCell ref="G58:K58"/>
    <mergeCell ref="S59:X61"/>
    <mergeCell ref="A60:P60"/>
    <mergeCell ref="L51:O51"/>
    <mergeCell ref="I70:O70"/>
    <mergeCell ref="I71:O71"/>
    <mergeCell ref="S52:X52"/>
    <mergeCell ref="S53:X53"/>
    <mergeCell ref="C56:F59"/>
    <mergeCell ref="I65:O65"/>
    <mergeCell ref="S54:X54"/>
    <mergeCell ref="C63:H63"/>
    <mergeCell ref="C69:H69"/>
    <mergeCell ref="C70:H70"/>
    <mergeCell ref="A47:P47"/>
    <mergeCell ref="A48:P48"/>
    <mergeCell ref="C49:F49"/>
    <mergeCell ref="L49:O49"/>
    <mergeCell ref="G49:K49"/>
    <mergeCell ref="L52:O52"/>
    <mergeCell ref="G52:K52"/>
    <mergeCell ref="Y55:AE55"/>
    <mergeCell ref="G55:K55"/>
    <mergeCell ref="C53:F55"/>
    <mergeCell ref="G57:K57"/>
    <mergeCell ref="G53:K53"/>
    <mergeCell ref="G56:K56"/>
    <mergeCell ref="G54:K54"/>
    <mergeCell ref="C62:H62"/>
    <mergeCell ref="Y59:AE61"/>
    <mergeCell ref="Y62:AE64"/>
    <mergeCell ref="C64:H64"/>
    <mergeCell ref="S62:X64"/>
    <mergeCell ref="Y54:AE54"/>
    <mergeCell ref="Y53:AE53"/>
    <mergeCell ref="A147:P147"/>
    <mergeCell ref="A148:P148"/>
    <mergeCell ref="Q139:AF139"/>
    <mergeCell ref="Q140:AF140"/>
    <mergeCell ref="Q141:AF141"/>
    <mergeCell ref="Q146:AF146"/>
    <mergeCell ref="A143:P143"/>
    <mergeCell ref="A144:P144"/>
    <mergeCell ref="A145:P145"/>
    <mergeCell ref="A146:P146"/>
    <mergeCell ref="B119:O139"/>
    <mergeCell ref="Q138:AF138"/>
    <mergeCell ref="Q131:AF131"/>
    <mergeCell ref="Q135:AF135"/>
    <mergeCell ref="Q132:AF132"/>
    <mergeCell ref="Q136:AF136"/>
    <mergeCell ref="Q133:AF133"/>
    <mergeCell ref="Q134:AF134"/>
    <mergeCell ref="Q119:AF119"/>
    <mergeCell ref="Q120:AF120"/>
    <mergeCell ref="Q122:AF122"/>
    <mergeCell ref="Q123:AF123"/>
    <mergeCell ref="Q129:AF129"/>
    <mergeCell ref="Q125:AF125"/>
    <mergeCell ref="Q126:AF126"/>
    <mergeCell ref="Q137:AF137"/>
    <mergeCell ref="A118:P118"/>
    <mergeCell ref="AB112:AF112"/>
    <mergeCell ref="X113:AA113"/>
    <mergeCell ref="AB113:AF113"/>
    <mergeCell ref="A114:H114"/>
    <mergeCell ref="X114:AA114"/>
    <mergeCell ref="AB114:AF114"/>
    <mergeCell ref="I112:W113"/>
    <mergeCell ref="A115:H115"/>
    <mergeCell ref="X115:AA115"/>
    <mergeCell ref="Q117:AF117"/>
    <mergeCell ref="Q116:AF116"/>
    <mergeCell ref="AB115:AF115"/>
    <mergeCell ref="I115:P115"/>
    <mergeCell ref="Q115:W115"/>
    <mergeCell ref="Q118:AF118"/>
    <mergeCell ref="C80:H80"/>
    <mergeCell ref="I81:O83"/>
    <mergeCell ref="C81:H83"/>
    <mergeCell ref="I87:O87"/>
    <mergeCell ref="I84:O86"/>
    <mergeCell ref="C84:H86"/>
    <mergeCell ref="C87:H89"/>
    <mergeCell ref="I88:O88"/>
    <mergeCell ref="Q80:AF80"/>
    <mergeCell ref="Q147:AF147"/>
    <mergeCell ref="Q148:AF148"/>
    <mergeCell ref="Q142:AF142"/>
    <mergeCell ref="Q143:AF143"/>
    <mergeCell ref="Q144:AF144"/>
    <mergeCell ref="Q145:AF145"/>
    <mergeCell ref="S69:X70"/>
    <mergeCell ref="Y69:AE70"/>
    <mergeCell ref="Y65:AE66"/>
    <mergeCell ref="S65:X66"/>
    <mergeCell ref="Y67:AE68"/>
    <mergeCell ref="S67:X68"/>
    <mergeCell ref="R81:AE110"/>
    <mergeCell ref="Y73:AE74"/>
    <mergeCell ref="S73:X74"/>
    <mergeCell ref="Q77:W77"/>
    <mergeCell ref="X77:AA77"/>
    <mergeCell ref="AB77:AF77"/>
    <mergeCell ref="X112:AA112"/>
    <mergeCell ref="Q124:AF124"/>
    <mergeCell ref="Q127:AF127"/>
    <mergeCell ref="Q128:AF128"/>
    <mergeCell ref="Q121:AF121"/>
    <mergeCell ref="Q130:AF130"/>
    <mergeCell ref="Q42:AF42"/>
    <mergeCell ref="S44:X44"/>
    <mergeCell ref="I73:O73"/>
    <mergeCell ref="I114:P114"/>
    <mergeCell ref="Q114:W114"/>
    <mergeCell ref="Q57:AF57"/>
    <mergeCell ref="S58:X58"/>
    <mergeCell ref="Y58:AE58"/>
    <mergeCell ref="Y71:AE72"/>
    <mergeCell ref="S71:X72"/>
    <mergeCell ref="I80:O80"/>
    <mergeCell ref="I89:O89"/>
    <mergeCell ref="Y47:AE47"/>
    <mergeCell ref="G50:K50"/>
    <mergeCell ref="G51:K51"/>
    <mergeCell ref="L57:O58"/>
    <mergeCell ref="L50:O50"/>
    <mergeCell ref="L53:O53"/>
    <mergeCell ref="L54:O54"/>
    <mergeCell ref="L55:O55"/>
    <mergeCell ref="L56:O56"/>
    <mergeCell ref="Y50:AE50"/>
    <mergeCell ref="C71:H71"/>
    <mergeCell ref="I69:O69"/>
    <mergeCell ref="Q157:AF157"/>
    <mergeCell ref="Q158:AF158"/>
    <mergeCell ref="Q159:AF159"/>
    <mergeCell ref="Q160:AF160"/>
    <mergeCell ref="Q155:AF155"/>
    <mergeCell ref="Q163:AF163"/>
    <mergeCell ref="Q164:AF164"/>
    <mergeCell ref="Q156:AF156"/>
    <mergeCell ref="Q165:AF165"/>
    <mergeCell ref="Q166:AF166"/>
    <mergeCell ref="Q161:AF161"/>
    <mergeCell ref="Q162:AF162"/>
    <mergeCell ref="A182:P182"/>
    <mergeCell ref="A170:P170"/>
    <mergeCell ref="A171:P171"/>
    <mergeCell ref="A173:P173"/>
    <mergeCell ref="A174:P174"/>
    <mergeCell ref="Q169:AF169"/>
    <mergeCell ref="A180:P180"/>
    <mergeCell ref="Q167:AF167"/>
    <mergeCell ref="A78:H78"/>
    <mergeCell ref="I78:P78"/>
    <mergeCell ref="Q78:W78"/>
    <mergeCell ref="X78:AA78"/>
    <mergeCell ref="AB78:AF78"/>
    <mergeCell ref="F306:J306"/>
    <mergeCell ref="K306:O306"/>
    <mergeCell ref="I75:W76"/>
    <mergeCell ref="X75:AA75"/>
    <mergeCell ref="AB75:AF75"/>
    <mergeCell ref="X76:AA76"/>
    <mergeCell ref="AB76:AF76"/>
    <mergeCell ref="A77:H77"/>
    <mergeCell ref="I77:P77"/>
    <mergeCell ref="S267:U269"/>
    <mergeCell ref="V267:AC267"/>
    <mergeCell ref="F302:J302"/>
    <mergeCell ref="K302:O302"/>
    <mergeCell ref="Q302:AF302"/>
    <mergeCell ref="B303:B305"/>
    <mergeCell ref="C303:E305"/>
    <mergeCell ref="F303:J304"/>
    <mergeCell ref="K303:O303"/>
    <mergeCell ref="U238:AB238"/>
  </mergeCells>
  <phoneticPr fontId="2" type="noConversion"/>
  <printOptions horizontalCentered="1" verticalCentered="1"/>
  <pageMargins left="0.19685039370078741" right="0.19685039370078741" top="0.39370078740157483" bottom="0.31496062992125984" header="0" footer="0.15748031496062992"/>
  <pageSetup paperSize="9" scale="99" orientation="landscape" r:id="rId1"/>
  <headerFooter alignWithMargins="0"/>
  <rowBreaks count="1" manualBreakCount="1">
    <brk id="3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86"/>
  <sheetViews>
    <sheetView showGridLines="0" view="pageBreakPreview" zoomScaleNormal="100" zoomScaleSheetLayoutView="100" workbookViewId="0">
      <selection activeCell="C9" sqref="C9"/>
    </sheetView>
  </sheetViews>
  <sheetFormatPr defaultRowHeight="13.5"/>
  <cols>
    <col min="1" max="1" width="12.88671875" style="192" customWidth="1"/>
    <col min="2" max="2" width="8.109375" style="192" customWidth="1"/>
    <col min="3" max="3" width="44.6640625" style="192" bestFit="1" customWidth="1"/>
    <col min="4" max="4" width="38.88671875" style="192" customWidth="1"/>
    <col min="5" max="5" width="14.21875" style="192" customWidth="1"/>
    <col min="6" max="16384" width="8.88671875" style="125"/>
  </cols>
  <sheetData>
    <row r="1" spans="1:5" ht="27.75" customHeight="1" thickBot="1">
      <c r="A1" s="501" t="s">
        <v>126</v>
      </c>
      <c r="B1" s="502"/>
      <c r="C1" s="502"/>
      <c r="D1" s="502"/>
      <c r="E1" s="503"/>
    </row>
    <row r="2" spans="1:5" ht="18" customHeight="1">
      <c r="D2" s="193" t="s">
        <v>127</v>
      </c>
      <c r="E2" s="192" t="s">
        <v>954</v>
      </c>
    </row>
    <row r="3" spans="1:5" ht="28.5" customHeight="1" thickBot="1">
      <c r="A3" s="194" t="s">
        <v>128</v>
      </c>
      <c r="B3" s="194" t="s">
        <v>129</v>
      </c>
      <c r="C3" s="194" t="s">
        <v>130</v>
      </c>
      <c r="D3" s="194" t="s">
        <v>0</v>
      </c>
      <c r="E3" s="195" t="s">
        <v>1</v>
      </c>
    </row>
    <row r="4" spans="1:5" ht="14.25" thickTop="1">
      <c r="A4" s="196" t="s">
        <v>131</v>
      </c>
      <c r="B4" s="197"/>
      <c r="C4" s="197"/>
      <c r="D4" s="197"/>
      <c r="E4" s="198" t="s">
        <v>132</v>
      </c>
    </row>
    <row r="5" spans="1:5">
      <c r="A5" s="489" t="s">
        <v>133</v>
      </c>
      <c r="B5" s="489"/>
      <c r="C5" s="199" t="s">
        <v>2</v>
      </c>
      <c r="D5" s="199" t="s">
        <v>3</v>
      </c>
      <c r="E5" s="489"/>
    </row>
    <row r="6" spans="1:5">
      <c r="A6" s="491"/>
      <c r="B6" s="491"/>
      <c r="C6" s="200" t="s">
        <v>957</v>
      </c>
      <c r="D6" s="200" t="s">
        <v>134</v>
      </c>
      <c r="E6" s="491"/>
    </row>
    <row r="7" spans="1:5">
      <c r="A7" s="491"/>
      <c r="B7" s="491"/>
      <c r="C7" s="200" t="s">
        <v>958</v>
      </c>
      <c r="D7" s="200" t="s">
        <v>4</v>
      </c>
      <c r="E7" s="491"/>
    </row>
    <row r="8" spans="1:5">
      <c r="A8" s="491"/>
      <c r="B8" s="491"/>
      <c r="C8" s="200" t="s">
        <v>959</v>
      </c>
      <c r="D8" s="200" t="s">
        <v>135</v>
      </c>
      <c r="E8" s="491"/>
    </row>
    <row r="9" spans="1:5">
      <c r="A9" s="491"/>
      <c r="B9" s="491"/>
      <c r="C9" s="200" t="s">
        <v>960</v>
      </c>
      <c r="D9" s="200" t="s">
        <v>5</v>
      </c>
      <c r="E9" s="491"/>
    </row>
    <row r="10" spans="1:5">
      <c r="A10" s="199" t="s">
        <v>136</v>
      </c>
      <c r="B10" s="199"/>
      <c r="C10" s="199" t="s">
        <v>1184</v>
      </c>
      <c r="D10" s="199" t="s">
        <v>1187</v>
      </c>
      <c r="E10" s="235" t="s">
        <v>137</v>
      </c>
    </row>
    <row r="11" spans="1:5">
      <c r="A11" s="510"/>
      <c r="B11" s="200"/>
      <c r="C11" s="200" t="s">
        <v>1185</v>
      </c>
      <c r="D11" s="200" t="s">
        <v>1186</v>
      </c>
      <c r="E11" s="236"/>
    </row>
    <row r="12" spans="1:5">
      <c r="A12" s="202" t="s">
        <v>138</v>
      </c>
      <c r="B12" s="203"/>
      <c r="C12" s="203"/>
      <c r="D12" s="203"/>
      <c r="E12" s="204" t="s">
        <v>139</v>
      </c>
    </row>
    <row r="13" spans="1:5">
      <c r="A13" s="489" t="s">
        <v>140</v>
      </c>
      <c r="B13" s="489" t="s">
        <v>141</v>
      </c>
      <c r="C13" s="199" t="s">
        <v>961</v>
      </c>
      <c r="D13" s="199"/>
      <c r="E13" s="493" t="s">
        <v>32</v>
      </c>
    </row>
    <row r="14" spans="1:5">
      <c r="A14" s="491"/>
      <c r="B14" s="491"/>
      <c r="C14" s="200" t="s">
        <v>963</v>
      </c>
      <c r="D14" s="200"/>
      <c r="E14" s="494"/>
    </row>
    <row r="15" spans="1:5">
      <c r="A15" s="490"/>
      <c r="B15" s="490"/>
      <c r="C15" s="201" t="s">
        <v>962</v>
      </c>
      <c r="D15" s="201"/>
      <c r="E15" s="495"/>
    </row>
    <row r="16" spans="1:5">
      <c r="A16" s="205" t="s">
        <v>117</v>
      </c>
      <c r="B16" s="205" t="s">
        <v>6</v>
      </c>
      <c r="C16" s="200" t="s">
        <v>7</v>
      </c>
      <c r="D16" s="200" t="s">
        <v>142</v>
      </c>
      <c r="E16" s="493" t="s">
        <v>8</v>
      </c>
    </row>
    <row r="17" spans="1:5" ht="15">
      <c r="A17" s="206"/>
      <c r="B17" s="206"/>
      <c r="C17" s="200" t="s">
        <v>944</v>
      </c>
      <c r="D17" s="200" t="s">
        <v>945</v>
      </c>
      <c r="E17" s="494"/>
    </row>
    <row r="18" spans="1:5">
      <c r="A18" s="206"/>
      <c r="B18" s="206"/>
      <c r="C18" s="200" t="s">
        <v>9</v>
      </c>
      <c r="D18" s="200" t="s">
        <v>10</v>
      </c>
      <c r="E18" s="494"/>
    </row>
    <row r="19" spans="1:5">
      <c r="A19" s="206"/>
      <c r="B19" s="206"/>
      <c r="C19" s="200" t="s">
        <v>11</v>
      </c>
      <c r="D19" s="200" t="s">
        <v>10</v>
      </c>
      <c r="E19" s="494"/>
    </row>
    <row r="20" spans="1:5">
      <c r="A20" s="206"/>
      <c r="B20" s="206"/>
      <c r="C20" s="200" t="s">
        <v>143</v>
      </c>
      <c r="D20" s="200" t="s">
        <v>12</v>
      </c>
      <c r="E20" s="494"/>
    </row>
    <row r="21" spans="1:5">
      <c r="A21" s="206"/>
      <c r="B21" s="206"/>
      <c r="C21" s="200" t="s">
        <v>144</v>
      </c>
      <c r="D21" s="200" t="s">
        <v>13</v>
      </c>
      <c r="E21" s="495"/>
    </row>
    <row r="22" spans="1:5">
      <c r="A22" s="489" t="s">
        <v>140</v>
      </c>
      <c r="B22" s="489" t="s">
        <v>145</v>
      </c>
      <c r="C22" s="199" t="s">
        <v>14</v>
      </c>
      <c r="D22" s="199" t="s">
        <v>15</v>
      </c>
      <c r="E22" s="493" t="s">
        <v>32</v>
      </c>
    </row>
    <row r="23" spans="1:5">
      <c r="A23" s="491"/>
      <c r="B23" s="491"/>
      <c r="C23" s="200" t="s">
        <v>964</v>
      </c>
      <c r="D23" s="200"/>
      <c r="E23" s="494"/>
    </row>
    <row r="24" spans="1:5">
      <c r="A24" s="491"/>
      <c r="B24" s="491"/>
      <c r="C24" s="200" t="s">
        <v>965</v>
      </c>
      <c r="D24" s="200"/>
      <c r="E24" s="494"/>
    </row>
    <row r="25" spans="1:5">
      <c r="A25" s="489" t="s">
        <v>140</v>
      </c>
      <c r="B25" s="489" t="s">
        <v>146</v>
      </c>
      <c r="C25" s="199" t="s">
        <v>16</v>
      </c>
      <c r="D25" s="199" t="s">
        <v>147</v>
      </c>
      <c r="E25" s="493" t="s">
        <v>32</v>
      </c>
    </row>
    <row r="26" spans="1:5">
      <c r="A26" s="491"/>
      <c r="B26" s="491"/>
      <c r="C26" s="200" t="s">
        <v>966</v>
      </c>
      <c r="D26" s="200" t="s">
        <v>17</v>
      </c>
      <c r="E26" s="494"/>
    </row>
    <row r="27" spans="1:5">
      <c r="A27" s="491"/>
      <c r="B27" s="491"/>
      <c r="C27" s="200" t="s">
        <v>967</v>
      </c>
      <c r="D27" s="200" t="s">
        <v>148</v>
      </c>
      <c r="E27" s="494"/>
    </row>
    <row r="28" spans="1:5">
      <c r="A28" s="491"/>
      <c r="B28" s="491"/>
      <c r="C28" s="200" t="s">
        <v>968</v>
      </c>
      <c r="D28" s="200" t="s">
        <v>18</v>
      </c>
      <c r="E28" s="494"/>
    </row>
    <row r="29" spans="1:5">
      <c r="A29" s="491"/>
      <c r="B29" s="491"/>
      <c r="C29" s="200" t="s">
        <v>969</v>
      </c>
      <c r="D29" s="200" t="s">
        <v>19</v>
      </c>
      <c r="E29" s="494"/>
    </row>
    <row r="30" spans="1:5">
      <c r="A30" s="491"/>
      <c r="B30" s="491"/>
      <c r="C30" s="200" t="s">
        <v>970</v>
      </c>
      <c r="D30" s="200" t="s">
        <v>20</v>
      </c>
      <c r="E30" s="494"/>
    </row>
    <row r="31" spans="1:5">
      <c r="A31" s="489" t="s">
        <v>21</v>
      </c>
      <c r="B31" s="489" t="s">
        <v>149</v>
      </c>
      <c r="C31" s="199" t="s">
        <v>22</v>
      </c>
      <c r="D31" s="199" t="s">
        <v>23</v>
      </c>
      <c r="E31" s="489" t="s">
        <v>24</v>
      </c>
    </row>
    <row r="32" spans="1:5">
      <c r="A32" s="491"/>
      <c r="B32" s="491"/>
      <c r="C32" s="200" t="s">
        <v>971</v>
      </c>
      <c r="D32" s="200" t="s">
        <v>25</v>
      </c>
      <c r="E32" s="491"/>
    </row>
    <row r="33" spans="1:5">
      <c r="A33" s="491"/>
      <c r="B33" s="491"/>
      <c r="C33" s="200" t="s">
        <v>972</v>
      </c>
      <c r="D33" s="200"/>
      <c r="E33" s="491"/>
    </row>
    <row r="34" spans="1:5">
      <c r="A34" s="491"/>
      <c r="B34" s="491"/>
      <c r="C34" s="200" t="s">
        <v>973</v>
      </c>
      <c r="D34" s="200"/>
      <c r="E34" s="491"/>
    </row>
    <row r="35" spans="1:5">
      <c r="A35" s="491"/>
      <c r="B35" s="491"/>
      <c r="C35" s="200" t="s">
        <v>974</v>
      </c>
      <c r="D35" s="200"/>
      <c r="E35" s="491"/>
    </row>
    <row r="36" spans="1:5">
      <c r="A36" s="491"/>
      <c r="B36" s="491"/>
      <c r="C36" s="200" t="s">
        <v>976</v>
      </c>
      <c r="D36" s="200"/>
      <c r="E36" s="491"/>
    </row>
    <row r="37" spans="1:5">
      <c r="A37" s="491"/>
      <c r="B37" s="491"/>
      <c r="C37" s="200" t="s">
        <v>975</v>
      </c>
      <c r="D37" s="200"/>
      <c r="E37" s="491"/>
    </row>
    <row r="38" spans="1:5">
      <c r="A38" s="491"/>
      <c r="B38" s="491"/>
      <c r="C38" s="200" t="s">
        <v>1188</v>
      </c>
      <c r="D38" s="200"/>
      <c r="E38" s="491"/>
    </row>
    <row r="39" spans="1:5">
      <c r="A39" s="491"/>
      <c r="B39" s="491"/>
      <c r="C39" s="200" t="s">
        <v>977</v>
      </c>
      <c r="D39" s="200"/>
      <c r="E39" s="491"/>
    </row>
    <row r="40" spans="1:5">
      <c r="A40" s="491"/>
      <c r="B40" s="491"/>
      <c r="C40" s="200" t="s">
        <v>979</v>
      </c>
      <c r="D40" s="200"/>
      <c r="E40" s="491"/>
    </row>
    <row r="41" spans="1:5">
      <c r="A41" s="491"/>
      <c r="B41" s="491"/>
      <c r="C41" s="200" t="s">
        <v>978</v>
      </c>
      <c r="D41" s="200"/>
      <c r="E41" s="491"/>
    </row>
    <row r="42" spans="1:5">
      <c r="A42" s="491"/>
      <c r="B42" s="491"/>
      <c r="C42" s="200" t="s">
        <v>981</v>
      </c>
      <c r="D42" s="200"/>
      <c r="E42" s="491"/>
    </row>
    <row r="43" spans="1:5">
      <c r="A43" s="491"/>
      <c r="B43" s="491"/>
      <c r="C43" s="200" t="s">
        <v>980</v>
      </c>
      <c r="D43" s="200"/>
      <c r="E43" s="491"/>
    </row>
    <row r="44" spans="1:5">
      <c r="A44" s="491"/>
      <c r="B44" s="491"/>
      <c r="C44" s="200" t="s">
        <v>1189</v>
      </c>
      <c r="D44" s="200"/>
      <c r="E44" s="491"/>
    </row>
    <row r="45" spans="1:5">
      <c r="A45" s="491"/>
      <c r="B45" s="491"/>
      <c r="C45" s="200" t="s">
        <v>982</v>
      </c>
      <c r="D45" s="200"/>
      <c r="E45" s="491"/>
    </row>
    <row r="46" spans="1:5">
      <c r="A46" s="491"/>
      <c r="B46" s="491"/>
      <c r="C46" s="200" t="s">
        <v>984</v>
      </c>
      <c r="D46" s="200"/>
      <c r="E46" s="491"/>
    </row>
    <row r="47" spans="1:5">
      <c r="A47" s="491"/>
      <c r="B47" s="491"/>
      <c r="C47" s="200" t="s">
        <v>983</v>
      </c>
      <c r="D47" s="200"/>
      <c r="E47" s="491"/>
    </row>
    <row r="48" spans="1:5">
      <c r="A48" s="491"/>
      <c r="B48" s="491"/>
      <c r="C48" s="200" t="s">
        <v>1191</v>
      </c>
      <c r="D48" s="200"/>
      <c r="E48" s="491"/>
    </row>
    <row r="49" spans="1:5">
      <c r="A49" s="491"/>
      <c r="B49" s="491"/>
      <c r="C49" s="200" t="s">
        <v>1190</v>
      </c>
      <c r="D49" s="200"/>
      <c r="E49" s="491"/>
    </row>
    <row r="50" spans="1:5">
      <c r="A50" s="490"/>
      <c r="B50" s="490"/>
      <c r="C50" s="201" t="s">
        <v>985</v>
      </c>
      <c r="D50" s="201"/>
      <c r="E50" s="490"/>
    </row>
    <row r="51" spans="1:5">
      <c r="A51" s="489" t="s">
        <v>117</v>
      </c>
      <c r="B51" s="489" t="s">
        <v>150</v>
      </c>
      <c r="C51" s="199" t="s">
        <v>26</v>
      </c>
      <c r="D51" s="199" t="s">
        <v>1181</v>
      </c>
      <c r="E51" s="493" t="s">
        <v>151</v>
      </c>
    </row>
    <row r="52" spans="1:5">
      <c r="A52" s="491"/>
      <c r="B52" s="491"/>
      <c r="C52" s="200" t="s">
        <v>27</v>
      </c>
      <c r="D52" s="200"/>
      <c r="E52" s="494"/>
    </row>
    <row r="53" spans="1:5">
      <c r="A53" s="491"/>
      <c r="B53" s="491"/>
      <c r="C53" s="207" t="s">
        <v>28</v>
      </c>
      <c r="D53" s="200"/>
      <c r="E53" s="494"/>
    </row>
    <row r="54" spans="1:5">
      <c r="A54" s="491"/>
      <c r="B54" s="491"/>
      <c r="C54" s="207" t="s">
        <v>29</v>
      </c>
      <c r="D54" s="200"/>
      <c r="E54" s="494"/>
    </row>
    <row r="55" spans="1:5">
      <c r="A55" s="490"/>
      <c r="B55" s="490"/>
      <c r="C55" s="208" t="s">
        <v>152</v>
      </c>
      <c r="D55" s="201"/>
      <c r="E55" s="495"/>
    </row>
    <row r="56" spans="1:5">
      <c r="A56" s="489" t="s">
        <v>21</v>
      </c>
      <c r="B56" s="489" t="s">
        <v>116</v>
      </c>
      <c r="C56" s="199" t="s">
        <v>30</v>
      </c>
      <c r="D56" s="199" t="s">
        <v>1182</v>
      </c>
      <c r="E56" s="493" t="s">
        <v>151</v>
      </c>
    </row>
    <row r="57" spans="1:5">
      <c r="A57" s="491"/>
      <c r="B57" s="491"/>
      <c r="C57" s="200" t="s">
        <v>986</v>
      </c>
      <c r="D57" s="200"/>
      <c r="E57" s="494"/>
    </row>
    <row r="58" spans="1:5">
      <c r="A58" s="491"/>
      <c r="B58" s="491"/>
      <c r="C58" s="200" t="s">
        <v>987</v>
      </c>
      <c r="D58" s="200"/>
      <c r="E58" s="494"/>
    </row>
    <row r="59" spans="1:5">
      <c r="A59" s="491"/>
      <c r="B59" s="491"/>
      <c r="C59" s="200" t="s">
        <v>988</v>
      </c>
      <c r="D59" s="200"/>
      <c r="E59" s="494"/>
    </row>
    <row r="60" spans="1:5">
      <c r="A60" s="491"/>
      <c r="B60" s="491"/>
      <c r="C60" s="200" t="s">
        <v>990</v>
      </c>
      <c r="D60" s="200"/>
      <c r="E60" s="494"/>
    </row>
    <row r="61" spans="1:5">
      <c r="A61" s="490"/>
      <c r="B61" s="490"/>
      <c r="C61" s="201" t="s">
        <v>989</v>
      </c>
      <c r="D61" s="201"/>
      <c r="E61" s="495"/>
    </row>
    <row r="62" spans="1:5">
      <c r="A62" s="489" t="s">
        <v>21</v>
      </c>
      <c r="B62" s="489" t="s">
        <v>153</v>
      </c>
      <c r="C62" s="199" t="s">
        <v>31</v>
      </c>
      <c r="D62" s="199"/>
      <c r="E62" s="493"/>
    </row>
    <row r="63" spans="1:5">
      <c r="A63" s="491"/>
      <c r="B63" s="491"/>
      <c r="C63" s="200" t="s">
        <v>991</v>
      </c>
      <c r="D63" s="200"/>
      <c r="E63" s="494"/>
    </row>
    <row r="64" spans="1:5">
      <c r="A64" s="491"/>
      <c r="B64" s="491"/>
      <c r="C64" s="200" t="s">
        <v>992</v>
      </c>
      <c r="D64" s="200"/>
      <c r="E64" s="494"/>
    </row>
    <row r="65" spans="1:5">
      <c r="A65" s="491"/>
      <c r="B65" s="491"/>
      <c r="C65" s="200" t="s">
        <v>993</v>
      </c>
      <c r="D65" s="200"/>
      <c r="E65" s="494"/>
    </row>
    <row r="66" spans="1:5">
      <c r="A66" s="491"/>
      <c r="B66" s="491"/>
      <c r="C66" s="200" t="s">
        <v>994</v>
      </c>
      <c r="D66" s="200"/>
      <c r="E66" s="494"/>
    </row>
    <row r="67" spans="1:5">
      <c r="A67" s="491"/>
      <c r="B67" s="491"/>
      <c r="C67" s="200" t="s">
        <v>995</v>
      </c>
      <c r="D67" s="200"/>
      <c r="E67" s="494"/>
    </row>
    <row r="68" spans="1:5">
      <c r="A68" s="491"/>
      <c r="B68" s="491"/>
      <c r="C68" s="200" t="s">
        <v>997</v>
      </c>
      <c r="D68" s="200"/>
      <c r="E68" s="494"/>
    </row>
    <row r="69" spans="1:5">
      <c r="A69" s="491"/>
      <c r="B69" s="491"/>
      <c r="C69" s="200" t="s">
        <v>996</v>
      </c>
      <c r="D69" s="200"/>
      <c r="E69" s="494"/>
    </row>
    <row r="70" spans="1:5">
      <c r="A70" s="491"/>
      <c r="B70" s="491"/>
      <c r="C70" s="200" t="s">
        <v>998</v>
      </c>
      <c r="D70" s="200"/>
      <c r="E70" s="494"/>
    </row>
    <row r="71" spans="1:5">
      <c r="A71" s="491"/>
      <c r="B71" s="491"/>
      <c r="C71" s="200" t="s">
        <v>999</v>
      </c>
      <c r="D71" s="200"/>
      <c r="E71" s="494"/>
    </row>
    <row r="72" spans="1:5">
      <c r="A72" s="491"/>
      <c r="B72" s="491"/>
      <c r="C72" s="200" t="s">
        <v>1000</v>
      </c>
      <c r="D72" s="200"/>
      <c r="E72" s="494"/>
    </row>
    <row r="73" spans="1:5">
      <c r="A73" s="491"/>
      <c r="B73" s="491"/>
      <c r="C73" s="200" t="s">
        <v>1001</v>
      </c>
      <c r="D73" s="200"/>
      <c r="E73" s="494"/>
    </row>
    <row r="74" spans="1:5">
      <c r="A74" s="491"/>
      <c r="B74" s="491"/>
      <c r="C74" s="200" t="s">
        <v>1002</v>
      </c>
      <c r="D74" s="200"/>
      <c r="E74" s="494"/>
    </row>
    <row r="75" spans="1:5">
      <c r="A75" s="491"/>
      <c r="B75" s="491"/>
      <c r="C75" s="200" t="s">
        <v>1003</v>
      </c>
      <c r="D75" s="200"/>
      <c r="E75" s="494"/>
    </row>
    <row r="76" spans="1:5">
      <c r="A76" s="491"/>
      <c r="B76" s="491"/>
      <c r="C76" s="200" t="s">
        <v>1004</v>
      </c>
      <c r="D76" s="200"/>
      <c r="E76" s="494"/>
    </row>
    <row r="77" spans="1:5">
      <c r="A77" s="491"/>
      <c r="B77" s="491"/>
      <c r="C77" s="200" t="s">
        <v>1006</v>
      </c>
      <c r="D77" s="200"/>
      <c r="E77" s="494"/>
    </row>
    <row r="78" spans="1:5">
      <c r="A78" s="490"/>
      <c r="B78" s="490"/>
      <c r="C78" s="201" t="s">
        <v>1005</v>
      </c>
      <c r="D78" s="201"/>
      <c r="E78" s="495"/>
    </row>
    <row r="79" spans="1:5" ht="13.5" customHeight="1">
      <c r="A79" s="489" t="s">
        <v>154</v>
      </c>
      <c r="B79" s="489" t="s">
        <v>155</v>
      </c>
      <c r="C79" s="200" t="s">
        <v>33</v>
      </c>
      <c r="D79" s="200" t="s">
        <v>34</v>
      </c>
      <c r="E79" s="493"/>
    </row>
    <row r="80" spans="1:5">
      <c r="A80" s="491"/>
      <c r="B80" s="491"/>
      <c r="C80" s="200" t="s">
        <v>35</v>
      </c>
      <c r="D80" s="200" t="s">
        <v>36</v>
      </c>
      <c r="E80" s="494"/>
    </row>
    <row r="81" spans="1:8">
      <c r="A81" s="491"/>
      <c r="B81" s="491"/>
      <c r="C81" s="504" t="s">
        <v>156</v>
      </c>
      <c r="D81" s="200" t="s">
        <v>37</v>
      </c>
      <c r="E81" s="494"/>
    </row>
    <row r="82" spans="1:8">
      <c r="A82" s="491"/>
      <c r="B82" s="491"/>
      <c r="C82" s="504"/>
      <c r="D82" s="200" t="s">
        <v>38</v>
      </c>
      <c r="E82" s="495"/>
    </row>
    <row r="83" spans="1:8">
      <c r="A83" s="491"/>
      <c r="B83" s="491"/>
      <c r="C83" s="200" t="s">
        <v>39</v>
      </c>
      <c r="D83" s="199" t="s">
        <v>40</v>
      </c>
      <c r="E83" s="493"/>
    </row>
    <row r="84" spans="1:8">
      <c r="A84" s="491"/>
      <c r="B84" s="491"/>
      <c r="C84" s="200" t="s">
        <v>41</v>
      </c>
      <c r="D84" s="200" t="s">
        <v>157</v>
      </c>
      <c r="E84" s="494"/>
    </row>
    <row r="85" spans="1:8">
      <c r="A85" s="489" t="s">
        <v>21</v>
      </c>
      <c r="B85" s="489" t="s">
        <v>158</v>
      </c>
      <c r="C85" s="199" t="s">
        <v>42</v>
      </c>
      <c r="D85" s="199" t="s">
        <v>43</v>
      </c>
      <c r="E85" s="493"/>
    </row>
    <row r="86" spans="1:8">
      <c r="A86" s="491"/>
      <c r="B86" s="491"/>
      <c r="C86" s="200" t="s">
        <v>1007</v>
      </c>
      <c r="D86" s="200"/>
      <c r="E86" s="494"/>
    </row>
    <row r="87" spans="1:8">
      <c r="A87" s="491"/>
      <c r="B87" s="491"/>
      <c r="C87" s="200" t="s">
        <v>1008</v>
      </c>
      <c r="D87" s="200"/>
      <c r="E87" s="494"/>
    </row>
    <row r="88" spans="1:8">
      <c r="A88" s="196" t="s">
        <v>159</v>
      </c>
      <c r="B88" s="197"/>
      <c r="C88" s="203"/>
      <c r="D88" s="197"/>
      <c r="E88" s="204" t="s">
        <v>160</v>
      </c>
      <c r="H88" s="191"/>
    </row>
    <row r="89" spans="1:8">
      <c r="A89" s="489" t="s">
        <v>161</v>
      </c>
      <c r="B89" s="489" t="s">
        <v>141</v>
      </c>
      <c r="C89" s="209" t="s">
        <v>162</v>
      </c>
      <c r="D89" s="199" t="s">
        <v>163</v>
      </c>
      <c r="E89" s="493" t="s">
        <v>164</v>
      </c>
      <c r="H89" s="191"/>
    </row>
    <row r="90" spans="1:8">
      <c r="A90" s="491"/>
      <c r="B90" s="491"/>
      <c r="C90" s="210" t="s">
        <v>44</v>
      </c>
      <c r="D90" s="200" t="s">
        <v>1039</v>
      </c>
      <c r="E90" s="494"/>
      <c r="H90" s="191"/>
    </row>
    <row r="91" spans="1:8">
      <c r="A91" s="491"/>
      <c r="B91" s="491"/>
      <c r="C91" s="210" t="s">
        <v>45</v>
      </c>
      <c r="D91" s="200" t="s">
        <v>46</v>
      </c>
      <c r="E91" s="494"/>
      <c r="H91" s="191"/>
    </row>
    <row r="92" spans="1:8">
      <c r="A92" s="491"/>
      <c r="B92" s="491"/>
      <c r="C92" s="210" t="s">
        <v>47</v>
      </c>
      <c r="D92" s="200" t="s">
        <v>48</v>
      </c>
      <c r="E92" s="494"/>
      <c r="H92" s="191"/>
    </row>
    <row r="93" spans="1:8">
      <c r="A93" s="491"/>
      <c r="B93" s="491"/>
      <c r="C93" s="210" t="s">
        <v>49</v>
      </c>
      <c r="D93" s="200" t="s">
        <v>50</v>
      </c>
      <c r="E93" s="494"/>
      <c r="H93" s="191"/>
    </row>
    <row r="94" spans="1:8">
      <c r="A94" s="491"/>
      <c r="B94" s="491"/>
      <c r="C94" s="210" t="s">
        <v>51</v>
      </c>
      <c r="D94" s="200" t="s">
        <v>52</v>
      </c>
      <c r="E94" s="494"/>
      <c r="H94" s="191"/>
    </row>
    <row r="95" spans="1:8">
      <c r="A95" s="491"/>
      <c r="B95" s="491"/>
      <c r="C95" s="210" t="s">
        <v>53</v>
      </c>
      <c r="D95" s="200" t="s">
        <v>50</v>
      </c>
      <c r="E95" s="494"/>
      <c r="H95" s="191"/>
    </row>
    <row r="96" spans="1:8">
      <c r="A96" s="491"/>
      <c r="B96" s="491"/>
      <c r="C96" s="210" t="s">
        <v>54</v>
      </c>
      <c r="D96" s="200" t="s">
        <v>50</v>
      </c>
      <c r="E96" s="494"/>
      <c r="H96" s="191"/>
    </row>
    <row r="97" spans="1:8">
      <c r="A97" s="491"/>
      <c r="B97" s="491"/>
      <c r="C97" s="210" t="s">
        <v>55</v>
      </c>
      <c r="D97" s="200" t="s">
        <v>56</v>
      </c>
      <c r="E97" s="494"/>
      <c r="H97" s="191"/>
    </row>
    <row r="98" spans="1:8">
      <c r="A98" s="491"/>
      <c r="B98" s="491"/>
      <c r="C98" s="210" t="s">
        <v>57</v>
      </c>
      <c r="D98" s="200" t="s">
        <v>52</v>
      </c>
      <c r="E98" s="494"/>
      <c r="H98" s="191"/>
    </row>
    <row r="99" spans="1:8">
      <c r="A99" s="491"/>
      <c r="B99" s="491"/>
      <c r="C99" s="210" t="s">
        <v>58</v>
      </c>
      <c r="D99" s="200" t="s">
        <v>59</v>
      </c>
      <c r="E99" s="494"/>
      <c r="H99" s="191"/>
    </row>
    <row r="100" spans="1:8">
      <c r="A100" s="491"/>
      <c r="B100" s="491"/>
      <c r="C100" s="210" t="s">
        <v>60</v>
      </c>
      <c r="D100" s="200" t="s">
        <v>59</v>
      </c>
      <c r="E100" s="494"/>
      <c r="H100" s="191"/>
    </row>
    <row r="101" spans="1:8">
      <c r="A101" s="491"/>
      <c r="B101" s="491"/>
      <c r="C101" s="210" t="s">
        <v>61</v>
      </c>
      <c r="D101" s="200" t="s">
        <v>50</v>
      </c>
      <c r="E101" s="494"/>
      <c r="H101" s="191"/>
    </row>
    <row r="102" spans="1:8">
      <c r="A102" s="489" t="s">
        <v>21</v>
      </c>
      <c r="B102" s="489" t="s">
        <v>62</v>
      </c>
      <c r="C102" s="209" t="s">
        <v>63</v>
      </c>
      <c r="D102" s="199" t="s">
        <v>64</v>
      </c>
      <c r="E102" s="493" t="s">
        <v>32</v>
      </c>
      <c r="H102" s="191"/>
    </row>
    <row r="103" spans="1:8">
      <c r="A103" s="491"/>
      <c r="B103" s="491"/>
      <c r="C103" s="210" t="s">
        <v>1009</v>
      </c>
      <c r="D103" s="200"/>
      <c r="E103" s="494"/>
      <c r="H103" s="191"/>
    </row>
    <row r="104" spans="1:8">
      <c r="A104" s="491"/>
      <c r="B104" s="491"/>
      <c r="C104" s="210" t="s">
        <v>1010</v>
      </c>
      <c r="D104" s="200"/>
      <c r="E104" s="494"/>
      <c r="H104" s="191"/>
    </row>
    <row r="105" spans="1:8">
      <c r="A105" s="493" t="s">
        <v>140</v>
      </c>
      <c r="B105" s="493" t="s">
        <v>146</v>
      </c>
      <c r="C105" s="209" t="s">
        <v>1011</v>
      </c>
      <c r="D105" s="199" t="s">
        <v>65</v>
      </c>
      <c r="E105" s="493" t="s">
        <v>32</v>
      </c>
      <c r="H105" s="191"/>
    </row>
    <row r="106" spans="1:8">
      <c r="A106" s="494"/>
      <c r="B106" s="494"/>
      <c r="C106" s="210" t="s">
        <v>1012</v>
      </c>
      <c r="D106" s="200" t="s">
        <v>66</v>
      </c>
      <c r="E106" s="494"/>
      <c r="H106" s="191"/>
    </row>
    <row r="107" spans="1:8">
      <c r="A107" s="494"/>
      <c r="B107" s="494"/>
      <c r="C107" s="210" t="s">
        <v>1013</v>
      </c>
      <c r="D107" s="200"/>
      <c r="E107" s="494"/>
      <c r="H107" s="191"/>
    </row>
    <row r="108" spans="1:8">
      <c r="A108" s="494"/>
      <c r="B108" s="494"/>
      <c r="C108" s="210" t="s">
        <v>1015</v>
      </c>
      <c r="D108" s="200"/>
      <c r="E108" s="494"/>
      <c r="H108" s="191"/>
    </row>
    <row r="109" spans="1:8">
      <c r="A109" s="495"/>
      <c r="B109" s="495"/>
      <c r="C109" s="211" t="s">
        <v>1014</v>
      </c>
      <c r="D109" s="201"/>
      <c r="E109" s="495"/>
      <c r="H109" s="191"/>
    </row>
    <row r="110" spans="1:8">
      <c r="A110" s="493" t="s">
        <v>21</v>
      </c>
      <c r="B110" s="493" t="s">
        <v>165</v>
      </c>
      <c r="C110" s="209" t="s">
        <v>166</v>
      </c>
      <c r="D110" s="199" t="s">
        <v>67</v>
      </c>
      <c r="E110" s="489" t="s">
        <v>68</v>
      </c>
      <c r="H110" s="191"/>
    </row>
    <row r="111" spans="1:8">
      <c r="A111" s="494"/>
      <c r="B111" s="494"/>
      <c r="C111" s="210" t="s">
        <v>1016</v>
      </c>
      <c r="D111" s="200" t="s">
        <v>69</v>
      </c>
      <c r="E111" s="491"/>
      <c r="H111" s="191"/>
    </row>
    <row r="112" spans="1:8">
      <c r="A112" s="494"/>
      <c r="B112" s="494"/>
      <c r="C112" s="210" t="s">
        <v>1018</v>
      </c>
      <c r="D112" s="200"/>
      <c r="E112" s="491"/>
      <c r="H112" s="191"/>
    </row>
    <row r="113" spans="1:8">
      <c r="A113" s="494"/>
      <c r="B113" s="494"/>
      <c r="C113" s="210" t="s">
        <v>1017</v>
      </c>
      <c r="D113" s="200"/>
      <c r="E113" s="491"/>
      <c r="H113" s="191"/>
    </row>
    <row r="114" spans="1:8">
      <c r="A114" s="494"/>
      <c r="B114" s="494"/>
      <c r="C114" s="210" t="s">
        <v>1019</v>
      </c>
      <c r="D114" s="200"/>
      <c r="E114" s="491"/>
      <c r="H114" s="191"/>
    </row>
    <row r="115" spans="1:8">
      <c r="A115" s="494"/>
      <c r="B115" s="494"/>
      <c r="C115" s="210" t="s">
        <v>1020</v>
      </c>
      <c r="D115" s="200"/>
      <c r="E115" s="491"/>
      <c r="H115" s="191"/>
    </row>
    <row r="116" spans="1:8">
      <c r="A116" s="494"/>
      <c r="B116" s="494"/>
      <c r="C116" s="200" t="s">
        <v>1021</v>
      </c>
      <c r="D116" s="200"/>
      <c r="E116" s="491"/>
    </row>
    <row r="117" spans="1:8">
      <c r="A117" s="494"/>
      <c r="B117" s="494"/>
      <c r="C117" s="200" t="s">
        <v>1022</v>
      </c>
      <c r="D117" s="200"/>
      <c r="E117" s="491"/>
    </row>
    <row r="118" spans="1:8">
      <c r="A118" s="494"/>
      <c r="B118" s="494"/>
      <c r="C118" s="200" t="s">
        <v>1024</v>
      </c>
      <c r="D118" s="200"/>
      <c r="E118" s="491"/>
    </row>
    <row r="119" spans="1:8">
      <c r="A119" s="494"/>
      <c r="B119" s="494"/>
      <c r="C119" s="200" t="s">
        <v>1023</v>
      </c>
      <c r="D119" s="200"/>
      <c r="E119" s="491"/>
    </row>
    <row r="120" spans="1:8">
      <c r="A120" s="494"/>
      <c r="B120" s="494"/>
      <c r="C120" s="200" t="s">
        <v>1025</v>
      </c>
      <c r="D120" s="200"/>
      <c r="E120" s="491"/>
    </row>
    <row r="121" spans="1:8">
      <c r="A121" s="494"/>
      <c r="B121" s="494"/>
      <c r="C121" s="200" t="s">
        <v>1026</v>
      </c>
      <c r="D121" s="200"/>
      <c r="E121" s="491"/>
    </row>
    <row r="122" spans="1:8">
      <c r="A122" s="494"/>
      <c r="B122" s="494"/>
      <c r="C122" s="200" t="s">
        <v>1027</v>
      </c>
      <c r="D122" s="200"/>
      <c r="E122" s="491"/>
    </row>
    <row r="123" spans="1:8">
      <c r="A123" s="494"/>
      <c r="B123" s="494"/>
      <c r="C123" s="200" t="s">
        <v>1028</v>
      </c>
      <c r="D123" s="200"/>
      <c r="E123" s="491"/>
    </row>
    <row r="124" spans="1:8">
      <c r="A124" s="494"/>
      <c r="B124" s="494"/>
      <c r="C124" s="200" t="s">
        <v>1029</v>
      </c>
      <c r="D124" s="200"/>
      <c r="E124" s="491"/>
    </row>
    <row r="125" spans="1:8">
      <c r="A125" s="494"/>
      <c r="B125" s="494"/>
      <c r="C125" s="200" t="s">
        <v>1030</v>
      </c>
      <c r="D125" s="200"/>
      <c r="E125" s="491"/>
    </row>
    <row r="126" spans="1:8">
      <c r="A126" s="494"/>
      <c r="B126" s="494"/>
      <c r="C126" s="200" t="s">
        <v>1031</v>
      </c>
      <c r="D126" s="200"/>
      <c r="E126" s="491"/>
    </row>
    <row r="127" spans="1:8">
      <c r="A127" s="494"/>
      <c r="B127" s="494"/>
      <c r="C127" s="212" t="s">
        <v>1032</v>
      </c>
      <c r="D127" s="200"/>
      <c r="E127" s="491"/>
      <c r="H127" s="191"/>
    </row>
    <row r="128" spans="1:8">
      <c r="A128" s="494"/>
      <c r="B128" s="494"/>
      <c r="C128" s="212" t="s">
        <v>1033</v>
      </c>
      <c r="D128" s="200"/>
      <c r="E128" s="491"/>
      <c r="H128" s="191"/>
    </row>
    <row r="129" spans="1:8">
      <c r="A129" s="494"/>
      <c r="B129" s="494"/>
      <c r="C129" s="212" t="s">
        <v>1034</v>
      </c>
      <c r="D129" s="200"/>
      <c r="E129" s="491"/>
      <c r="H129" s="191"/>
    </row>
    <row r="130" spans="1:8">
      <c r="A130" s="494"/>
      <c r="B130" s="494"/>
      <c r="C130" s="212" t="s">
        <v>70</v>
      </c>
      <c r="D130" s="200"/>
      <c r="E130" s="491"/>
      <c r="H130" s="191"/>
    </row>
    <row r="131" spans="1:8">
      <c r="A131" s="494"/>
      <c r="B131" s="494"/>
      <c r="C131" s="212" t="s">
        <v>1035</v>
      </c>
      <c r="D131" s="200"/>
      <c r="E131" s="491"/>
      <c r="H131" s="191"/>
    </row>
    <row r="132" spans="1:8">
      <c r="A132" s="494"/>
      <c r="B132" s="494"/>
      <c r="C132" s="212" t="s">
        <v>1036</v>
      </c>
      <c r="D132" s="200"/>
      <c r="E132" s="491"/>
      <c r="H132" s="191"/>
    </row>
    <row r="133" spans="1:8">
      <c r="A133" s="493" t="s">
        <v>154</v>
      </c>
      <c r="B133" s="493" t="s">
        <v>167</v>
      </c>
      <c r="C133" s="214" t="s">
        <v>71</v>
      </c>
      <c r="D133" s="199" t="s">
        <v>1183</v>
      </c>
      <c r="E133" s="489"/>
      <c r="H133" s="191"/>
    </row>
    <row r="134" spans="1:8">
      <c r="A134" s="494"/>
      <c r="B134" s="494"/>
      <c r="C134" s="212" t="s">
        <v>1037</v>
      </c>
      <c r="D134" s="200"/>
      <c r="E134" s="491"/>
      <c r="H134" s="191"/>
    </row>
    <row r="135" spans="1:8">
      <c r="A135" s="494"/>
      <c r="B135" s="494"/>
      <c r="C135" s="212" t="s">
        <v>1038</v>
      </c>
      <c r="D135" s="200"/>
      <c r="E135" s="491"/>
      <c r="H135" s="191"/>
    </row>
    <row r="136" spans="1:8">
      <c r="A136" s="494"/>
      <c r="B136" s="494"/>
      <c r="C136" s="212" t="s">
        <v>1041</v>
      </c>
      <c r="D136" s="200"/>
      <c r="E136" s="491"/>
      <c r="H136" s="191"/>
    </row>
    <row r="137" spans="1:8">
      <c r="A137" s="494"/>
      <c r="B137" s="494"/>
      <c r="C137" s="212" t="s">
        <v>1040</v>
      </c>
      <c r="D137" s="200"/>
      <c r="E137" s="491"/>
      <c r="H137" s="191"/>
    </row>
    <row r="138" spans="1:8">
      <c r="A138" s="494"/>
      <c r="B138" s="494"/>
      <c r="C138" s="212" t="s">
        <v>1042</v>
      </c>
      <c r="D138" s="200"/>
      <c r="E138" s="491"/>
      <c r="H138" s="191"/>
    </row>
    <row r="139" spans="1:8">
      <c r="A139" s="494"/>
      <c r="B139" s="494"/>
      <c r="C139" s="212" t="s">
        <v>1044</v>
      </c>
      <c r="D139" s="200"/>
      <c r="E139" s="491"/>
      <c r="H139" s="191"/>
    </row>
    <row r="140" spans="1:8">
      <c r="A140" s="494"/>
      <c r="B140" s="494"/>
      <c r="C140" s="212" t="s">
        <v>1043</v>
      </c>
      <c r="D140" s="200"/>
      <c r="E140" s="491"/>
      <c r="H140" s="191"/>
    </row>
    <row r="141" spans="1:8">
      <c r="A141" s="494"/>
      <c r="B141" s="494"/>
      <c r="C141" s="212" t="s">
        <v>1045</v>
      </c>
      <c r="D141" s="200"/>
      <c r="E141" s="491"/>
      <c r="H141" s="191"/>
    </row>
    <row r="142" spans="1:8">
      <c r="A142" s="494"/>
      <c r="B142" s="494"/>
      <c r="C142" s="212" t="s">
        <v>1046</v>
      </c>
      <c r="D142" s="200"/>
      <c r="E142" s="491"/>
      <c r="H142" s="191"/>
    </row>
    <row r="143" spans="1:8">
      <c r="A143" s="493" t="s">
        <v>21</v>
      </c>
      <c r="B143" s="493" t="s">
        <v>116</v>
      </c>
      <c r="C143" s="214" t="s">
        <v>72</v>
      </c>
      <c r="D143" s="199" t="s">
        <v>168</v>
      </c>
      <c r="E143" s="489"/>
      <c r="H143" s="191"/>
    </row>
    <row r="144" spans="1:8">
      <c r="A144" s="494"/>
      <c r="B144" s="494"/>
      <c r="C144" s="212" t="s">
        <v>73</v>
      </c>
      <c r="D144" s="200"/>
      <c r="E144" s="491"/>
      <c r="H144" s="191"/>
    </row>
    <row r="145" spans="1:8">
      <c r="A145" s="494"/>
      <c r="B145" s="494"/>
      <c r="C145" s="212" t="s">
        <v>1047</v>
      </c>
      <c r="D145" s="200"/>
      <c r="E145" s="491"/>
      <c r="H145" s="191"/>
    </row>
    <row r="146" spans="1:8">
      <c r="A146" s="494"/>
      <c r="B146" s="494"/>
      <c r="C146" s="212" t="s">
        <v>1048</v>
      </c>
      <c r="D146" s="200"/>
      <c r="E146" s="491"/>
      <c r="H146" s="191"/>
    </row>
    <row r="147" spans="1:8">
      <c r="A147" s="495"/>
      <c r="B147" s="495"/>
      <c r="C147" s="213" t="s">
        <v>74</v>
      </c>
      <c r="D147" s="201"/>
      <c r="E147" s="490"/>
      <c r="H147" s="191"/>
    </row>
    <row r="148" spans="1:8">
      <c r="A148" s="493" t="s">
        <v>21</v>
      </c>
      <c r="B148" s="493" t="s">
        <v>115</v>
      </c>
      <c r="C148" s="212" t="s">
        <v>75</v>
      </c>
      <c r="D148" s="200"/>
      <c r="E148" s="489"/>
      <c r="H148" s="191"/>
    </row>
    <row r="149" spans="1:8">
      <c r="A149" s="494"/>
      <c r="B149" s="494"/>
      <c r="C149" s="212" t="s">
        <v>1049</v>
      </c>
      <c r="D149" s="200"/>
      <c r="E149" s="491"/>
      <c r="H149" s="191"/>
    </row>
    <row r="150" spans="1:8">
      <c r="A150" s="494"/>
      <c r="B150" s="494"/>
      <c r="C150" s="212" t="s">
        <v>1051</v>
      </c>
      <c r="D150" s="200"/>
      <c r="E150" s="491"/>
      <c r="H150" s="191"/>
    </row>
    <row r="151" spans="1:8">
      <c r="A151" s="494"/>
      <c r="B151" s="494"/>
      <c r="C151" s="212" t="s">
        <v>1050</v>
      </c>
      <c r="D151" s="200"/>
      <c r="E151" s="491"/>
      <c r="H151" s="191"/>
    </row>
    <row r="152" spans="1:8">
      <c r="A152" s="494"/>
      <c r="B152" s="494"/>
      <c r="C152" s="212" t="s">
        <v>1052</v>
      </c>
      <c r="D152" s="200"/>
      <c r="E152" s="491"/>
      <c r="H152" s="191"/>
    </row>
    <row r="153" spans="1:8">
      <c r="A153" s="494"/>
      <c r="B153" s="494"/>
      <c r="C153" s="212" t="s">
        <v>1053</v>
      </c>
      <c r="D153" s="200"/>
      <c r="E153" s="491"/>
      <c r="H153" s="191"/>
    </row>
    <row r="154" spans="1:8">
      <c r="A154" s="494"/>
      <c r="B154" s="494"/>
      <c r="C154" s="212" t="s">
        <v>1054</v>
      </c>
      <c r="D154" s="200"/>
      <c r="E154" s="491"/>
      <c r="H154" s="191"/>
    </row>
    <row r="155" spans="1:8">
      <c r="A155" s="494"/>
      <c r="B155" s="494"/>
      <c r="C155" s="212" t="s">
        <v>76</v>
      </c>
      <c r="D155" s="200"/>
      <c r="E155" s="491"/>
      <c r="H155" s="191"/>
    </row>
    <row r="156" spans="1:8">
      <c r="A156" s="494"/>
      <c r="B156" s="494"/>
      <c r="C156" s="212" t="s">
        <v>77</v>
      </c>
      <c r="D156" s="200"/>
      <c r="E156" s="491"/>
      <c r="H156" s="191"/>
    </row>
    <row r="157" spans="1:8">
      <c r="A157" s="494"/>
      <c r="B157" s="494"/>
      <c r="C157" s="212" t="s">
        <v>1055</v>
      </c>
      <c r="D157" s="200"/>
      <c r="E157" s="491"/>
      <c r="H157" s="191"/>
    </row>
    <row r="158" spans="1:8">
      <c r="A158" s="494"/>
      <c r="B158" s="494"/>
      <c r="C158" s="212" t="s">
        <v>1056</v>
      </c>
      <c r="D158" s="200"/>
      <c r="E158" s="491"/>
      <c r="H158" s="191"/>
    </row>
    <row r="159" spans="1:8">
      <c r="A159" s="494"/>
      <c r="B159" s="494"/>
      <c r="C159" s="212" t="s">
        <v>1057</v>
      </c>
      <c r="D159" s="200"/>
      <c r="E159" s="491"/>
      <c r="H159" s="191"/>
    </row>
    <row r="160" spans="1:8">
      <c r="A160" s="494"/>
      <c r="B160" s="494"/>
      <c r="C160" s="212" t="s">
        <v>1058</v>
      </c>
      <c r="D160" s="200"/>
      <c r="E160" s="491"/>
      <c r="H160" s="191"/>
    </row>
    <row r="161" spans="1:8">
      <c r="A161" s="494"/>
      <c r="B161" s="494"/>
      <c r="C161" s="212" t="s">
        <v>1059</v>
      </c>
      <c r="D161" s="200"/>
      <c r="E161" s="491"/>
      <c r="H161" s="191"/>
    </row>
    <row r="162" spans="1:8">
      <c r="A162" s="494"/>
      <c r="B162" s="494"/>
      <c r="C162" s="212" t="s">
        <v>1061</v>
      </c>
      <c r="D162" s="200"/>
      <c r="E162" s="491"/>
      <c r="H162" s="191"/>
    </row>
    <row r="163" spans="1:8">
      <c r="A163" s="495"/>
      <c r="B163" s="495"/>
      <c r="C163" s="213" t="s">
        <v>1060</v>
      </c>
      <c r="D163" s="201"/>
      <c r="E163" s="490"/>
      <c r="H163" s="191"/>
    </row>
    <row r="164" spans="1:8">
      <c r="A164" s="493" t="s">
        <v>154</v>
      </c>
      <c r="B164" s="493" t="s">
        <v>155</v>
      </c>
      <c r="C164" s="214" t="s">
        <v>78</v>
      </c>
      <c r="D164" s="199" t="s">
        <v>169</v>
      </c>
      <c r="E164" s="489"/>
      <c r="H164" s="191"/>
    </row>
    <row r="165" spans="1:8">
      <c r="A165" s="494"/>
      <c r="B165" s="494"/>
      <c r="C165" s="212" t="s">
        <v>1062</v>
      </c>
      <c r="D165" s="200"/>
      <c r="E165" s="491"/>
      <c r="H165" s="191"/>
    </row>
    <row r="166" spans="1:8">
      <c r="A166" s="494"/>
      <c r="B166" s="494"/>
      <c r="C166" s="212" t="s">
        <v>1063</v>
      </c>
      <c r="D166" s="200"/>
      <c r="E166" s="491"/>
      <c r="H166" s="191"/>
    </row>
    <row r="167" spans="1:8">
      <c r="A167" s="494"/>
      <c r="B167" s="494"/>
      <c r="C167" s="212" t="s">
        <v>1065</v>
      </c>
      <c r="D167" s="200"/>
      <c r="E167" s="491"/>
      <c r="H167" s="191"/>
    </row>
    <row r="168" spans="1:8">
      <c r="A168" s="495"/>
      <c r="B168" s="495"/>
      <c r="C168" s="213" t="s">
        <v>1064</v>
      </c>
      <c r="D168" s="201"/>
      <c r="E168" s="490"/>
      <c r="H168" s="191"/>
    </row>
    <row r="169" spans="1:8">
      <c r="A169" s="493" t="s">
        <v>154</v>
      </c>
      <c r="B169" s="493" t="s">
        <v>150</v>
      </c>
      <c r="C169" s="214" t="s">
        <v>79</v>
      </c>
      <c r="D169" s="199" t="s">
        <v>170</v>
      </c>
      <c r="E169" s="199"/>
      <c r="H169" s="191"/>
    </row>
    <row r="170" spans="1:8" ht="15">
      <c r="A170" s="494"/>
      <c r="B170" s="494"/>
      <c r="C170" s="212" t="s">
        <v>946</v>
      </c>
      <c r="D170" s="200"/>
      <c r="E170" s="200"/>
      <c r="H170" s="191"/>
    </row>
    <row r="171" spans="1:8" ht="15">
      <c r="A171" s="494"/>
      <c r="B171" s="494"/>
      <c r="C171" s="212" t="s">
        <v>947</v>
      </c>
      <c r="D171" s="200"/>
      <c r="E171" s="200"/>
      <c r="H171" s="191"/>
    </row>
    <row r="172" spans="1:8" ht="15">
      <c r="A172" s="494"/>
      <c r="B172" s="494"/>
      <c r="C172" s="212" t="s">
        <v>948</v>
      </c>
      <c r="D172" s="200"/>
      <c r="E172" s="200"/>
      <c r="H172" s="191"/>
    </row>
    <row r="173" spans="1:8" ht="15">
      <c r="A173" s="494"/>
      <c r="B173" s="494"/>
      <c r="C173" s="212" t="s">
        <v>949</v>
      </c>
      <c r="D173" s="200"/>
      <c r="E173" s="200"/>
      <c r="H173" s="191"/>
    </row>
    <row r="174" spans="1:8" ht="27">
      <c r="A174" s="494"/>
      <c r="B174" s="494"/>
      <c r="C174" s="212" t="s">
        <v>950</v>
      </c>
      <c r="D174" s="200"/>
      <c r="E174" s="200"/>
      <c r="H174" s="191"/>
    </row>
    <row r="175" spans="1:8">
      <c r="A175" s="493" t="s">
        <v>21</v>
      </c>
      <c r="B175" s="493" t="s">
        <v>171</v>
      </c>
      <c r="C175" s="214" t="s">
        <v>80</v>
      </c>
      <c r="D175" s="199" t="s">
        <v>81</v>
      </c>
      <c r="E175" s="489"/>
      <c r="H175" s="191"/>
    </row>
    <row r="176" spans="1:8">
      <c r="A176" s="494"/>
      <c r="B176" s="494"/>
      <c r="C176" s="212" t="s">
        <v>1066</v>
      </c>
      <c r="D176" s="200"/>
      <c r="E176" s="491"/>
      <c r="H176" s="191"/>
    </row>
    <row r="177" spans="1:8">
      <c r="A177" s="494"/>
      <c r="B177" s="494"/>
      <c r="C177" s="212" t="s">
        <v>1068</v>
      </c>
      <c r="D177" s="200"/>
      <c r="E177" s="491"/>
      <c r="H177" s="191"/>
    </row>
    <row r="178" spans="1:8">
      <c r="A178" s="495"/>
      <c r="B178" s="495"/>
      <c r="C178" s="213" t="s">
        <v>1067</v>
      </c>
      <c r="D178" s="201"/>
      <c r="E178" s="490"/>
      <c r="H178" s="191"/>
    </row>
    <row r="179" spans="1:8">
      <c r="A179" s="202" t="s">
        <v>172</v>
      </c>
      <c r="B179" s="203"/>
      <c r="C179" s="203"/>
      <c r="D179" s="203"/>
      <c r="E179" s="204" t="s">
        <v>173</v>
      </c>
    </row>
    <row r="180" spans="1:8">
      <c r="A180" s="489" t="s">
        <v>174</v>
      </c>
      <c r="B180" s="489" t="s">
        <v>175</v>
      </c>
      <c r="C180" s="214" t="s">
        <v>82</v>
      </c>
      <c r="D180" s="199" t="s">
        <v>83</v>
      </c>
      <c r="E180" s="493" t="s">
        <v>32</v>
      </c>
      <c r="H180" s="191"/>
    </row>
    <row r="181" spans="1:8">
      <c r="A181" s="491"/>
      <c r="B181" s="491"/>
      <c r="C181" s="212" t="s">
        <v>1070</v>
      </c>
      <c r="D181" s="200" t="s">
        <v>84</v>
      </c>
      <c r="E181" s="494"/>
      <c r="H181" s="191"/>
    </row>
    <row r="182" spans="1:8">
      <c r="A182" s="491"/>
      <c r="B182" s="491"/>
      <c r="C182" s="213" t="s">
        <v>1069</v>
      </c>
      <c r="D182" s="201" t="s">
        <v>85</v>
      </c>
      <c r="E182" s="495"/>
      <c r="H182" s="191"/>
    </row>
    <row r="183" spans="1:8">
      <c r="A183" s="491"/>
      <c r="B183" s="491"/>
      <c r="C183" s="212" t="s">
        <v>86</v>
      </c>
      <c r="D183" s="200"/>
      <c r="E183" s="493"/>
      <c r="H183" s="191"/>
    </row>
    <row r="184" spans="1:8">
      <c r="A184" s="491"/>
      <c r="B184" s="491"/>
      <c r="C184" s="212" t="s">
        <v>176</v>
      </c>
      <c r="D184" s="200"/>
      <c r="E184" s="494"/>
      <c r="H184" s="191"/>
    </row>
    <row r="185" spans="1:8">
      <c r="A185" s="491"/>
      <c r="B185" s="491"/>
      <c r="C185" s="212" t="s">
        <v>177</v>
      </c>
      <c r="D185" s="200"/>
      <c r="E185" s="494"/>
      <c r="H185" s="191"/>
    </row>
    <row r="186" spans="1:8">
      <c r="A186" s="491"/>
      <c r="B186" s="491"/>
      <c r="C186" s="213" t="s">
        <v>87</v>
      </c>
      <c r="D186" s="201"/>
      <c r="E186" s="495"/>
      <c r="H186" s="191"/>
    </row>
    <row r="187" spans="1:8">
      <c r="A187" s="489" t="s">
        <v>88</v>
      </c>
      <c r="B187" s="489" t="s">
        <v>178</v>
      </c>
      <c r="C187" s="212" t="s">
        <v>89</v>
      </c>
      <c r="D187" s="200" t="s">
        <v>90</v>
      </c>
      <c r="E187" s="494" t="s">
        <v>164</v>
      </c>
      <c r="H187" s="191"/>
    </row>
    <row r="188" spans="1:8">
      <c r="A188" s="491"/>
      <c r="B188" s="491"/>
      <c r="C188" s="212" t="s">
        <v>1071</v>
      </c>
      <c r="D188" s="200" t="s">
        <v>179</v>
      </c>
      <c r="E188" s="494"/>
      <c r="H188" s="191"/>
    </row>
    <row r="189" spans="1:8">
      <c r="A189" s="491"/>
      <c r="B189" s="491"/>
      <c r="C189" s="212" t="s">
        <v>1073</v>
      </c>
      <c r="D189" s="200"/>
      <c r="E189" s="494"/>
      <c r="H189" s="191"/>
    </row>
    <row r="190" spans="1:8">
      <c r="A190" s="491"/>
      <c r="B190" s="491"/>
      <c r="C190" s="212" t="s">
        <v>1072</v>
      </c>
      <c r="D190" s="200"/>
      <c r="E190" s="494"/>
      <c r="H190" s="191"/>
    </row>
    <row r="191" spans="1:8">
      <c r="A191" s="491"/>
      <c r="B191" s="491"/>
      <c r="C191" s="212" t="s">
        <v>1080</v>
      </c>
      <c r="D191" s="200"/>
      <c r="E191" s="494"/>
      <c r="H191" s="191"/>
    </row>
    <row r="192" spans="1:8">
      <c r="A192" s="491"/>
      <c r="B192" s="491"/>
      <c r="C192" s="212" t="s">
        <v>1074</v>
      </c>
      <c r="D192" s="200"/>
      <c r="E192" s="494"/>
      <c r="H192" s="191"/>
    </row>
    <row r="193" spans="1:8">
      <c r="A193" s="491"/>
      <c r="B193" s="491"/>
      <c r="C193" s="125" t="s">
        <v>1075</v>
      </c>
      <c r="D193" s="200"/>
      <c r="E193" s="494"/>
      <c r="H193" s="191"/>
    </row>
    <row r="194" spans="1:8">
      <c r="A194" s="491"/>
      <c r="B194" s="491"/>
      <c r="C194" s="125" t="s">
        <v>1079</v>
      </c>
      <c r="D194" s="200"/>
      <c r="E194" s="494"/>
      <c r="H194" s="191"/>
    </row>
    <row r="195" spans="1:8">
      <c r="A195" s="491"/>
      <c r="B195" s="491"/>
      <c r="C195" s="125" t="s">
        <v>1077</v>
      </c>
      <c r="D195" s="200"/>
      <c r="E195" s="494"/>
      <c r="H195" s="191"/>
    </row>
    <row r="196" spans="1:8">
      <c r="A196" s="491"/>
      <c r="B196" s="491"/>
      <c r="C196" s="125" t="s">
        <v>1076</v>
      </c>
      <c r="D196" s="200"/>
      <c r="E196" s="494"/>
      <c r="H196" s="191"/>
    </row>
    <row r="197" spans="1:8">
      <c r="A197" s="491"/>
      <c r="B197" s="491"/>
      <c r="C197" s="125" t="s">
        <v>1078</v>
      </c>
      <c r="D197" s="200"/>
      <c r="E197" s="494"/>
      <c r="H197" s="191"/>
    </row>
    <row r="198" spans="1:8">
      <c r="A198" s="491"/>
      <c r="B198" s="491"/>
      <c r="C198" s="125" t="s">
        <v>1081</v>
      </c>
      <c r="D198" s="200"/>
      <c r="E198" s="494"/>
      <c r="H198" s="191"/>
    </row>
    <row r="199" spans="1:8">
      <c r="A199" s="491"/>
      <c r="B199" s="491"/>
      <c r="C199" s="125" t="s">
        <v>1083</v>
      </c>
      <c r="D199" s="200"/>
      <c r="E199" s="494"/>
      <c r="H199" s="191"/>
    </row>
    <row r="200" spans="1:8">
      <c r="A200" s="491"/>
      <c r="B200" s="491"/>
      <c r="C200" s="125" t="s">
        <v>1082</v>
      </c>
      <c r="D200" s="200"/>
      <c r="E200" s="494"/>
      <c r="H200" s="191"/>
    </row>
    <row r="201" spans="1:8">
      <c r="A201" s="491"/>
      <c r="B201" s="491"/>
      <c r="C201" s="125" t="s">
        <v>1084</v>
      </c>
      <c r="D201" s="200"/>
      <c r="E201" s="494"/>
      <c r="H201" s="191"/>
    </row>
    <row r="202" spans="1:8">
      <c r="A202" s="491"/>
      <c r="B202" s="491"/>
      <c r="C202" s="125" t="s">
        <v>1085</v>
      </c>
      <c r="D202" s="200"/>
      <c r="E202" s="494"/>
      <c r="H202" s="191"/>
    </row>
    <row r="203" spans="1:8">
      <c r="A203" s="491"/>
      <c r="B203" s="491"/>
      <c r="C203" s="125" t="s">
        <v>1086</v>
      </c>
      <c r="D203" s="200"/>
      <c r="E203" s="494"/>
      <c r="H203" s="191"/>
    </row>
    <row r="204" spans="1:8">
      <c r="A204" s="491"/>
      <c r="B204" s="491"/>
      <c r="C204" s="125" t="s">
        <v>1088</v>
      </c>
      <c r="D204" s="200"/>
      <c r="E204" s="494"/>
      <c r="H204" s="191"/>
    </row>
    <row r="205" spans="1:8">
      <c r="A205" s="490"/>
      <c r="B205" s="490"/>
      <c r="C205" s="215" t="s">
        <v>1087</v>
      </c>
      <c r="D205" s="201"/>
      <c r="E205" s="495"/>
      <c r="H205" s="191"/>
    </row>
    <row r="206" spans="1:8">
      <c r="A206" s="489" t="s">
        <v>180</v>
      </c>
      <c r="B206" s="489" t="s">
        <v>181</v>
      </c>
      <c r="C206" s="199" t="s">
        <v>1090</v>
      </c>
      <c r="D206" s="199" t="s">
        <v>91</v>
      </c>
      <c r="E206" s="493"/>
      <c r="H206" s="191"/>
    </row>
    <row r="207" spans="1:8">
      <c r="A207" s="490"/>
      <c r="B207" s="490"/>
      <c r="C207" s="216" t="s">
        <v>1089</v>
      </c>
      <c r="D207" s="201" t="s">
        <v>92</v>
      </c>
      <c r="E207" s="495"/>
      <c r="H207" s="191"/>
    </row>
    <row r="208" spans="1:8">
      <c r="A208" s="196" t="s">
        <v>182</v>
      </c>
      <c r="B208" s="196"/>
      <c r="C208" s="196"/>
      <c r="D208" s="196"/>
      <c r="E208" s="198" t="s">
        <v>183</v>
      </c>
    </row>
    <row r="209" spans="1:8">
      <c r="A209" s="489" t="s">
        <v>140</v>
      </c>
      <c r="B209" s="489" t="s">
        <v>184</v>
      </c>
      <c r="C209" s="217" t="s">
        <v>1091</v>
      </c>
      <c r="D209" s="199" t="s">
        <v>93</v>
      </c>
      <c r="E209" s="493" t="s">
        <v>185</v>
      </c>
      <c r="H209" s="191"/>
    </row>
    <row r="210" spans="1:8">
      <c r="A210" s="491"/>
      <c r="B210" s="491"/>
      <c r="C210" s="125" t="s">
        <v>1092</v>
      </c>
      <c r="D210" s="200" t="s">
        <v>94</v>
      </c>
      <c r="E210" s="494"/>
      <c r="H210" s="191"/>
    </row>
    <row r="211" spans="1:8">
      <c r="A211" s="489" t="s">
        <v>186</v>
      </c>
      <c r="B211" s="489" t="s">
        <v>187</v>
      </c>
      <c r="C211" s="217" t="s">
        <v>1094</v>
      </c>
      <c r="D211" s="199" t="s">
        <v>95</v>
      </c>
      <c r="E211" s="493" t="s">
        <v>188</v>
      </c>
      <c r="H211" s="191"/>
    </row>
    <row r="212" spans="1:8">
      <c r="A212" s="491"/>
      <c r="B212" s="491"/>
      <c r="C212" s="125" t="s">
        <v>1093</v>
      </c>
      <c r="D212" s="200" t="s">
        <v>96</v>
      </c>
      <c r="E212" s="494"/>
      <c r="H212" s="191"/>
    </row>
    <row r="213" spans="1:8">
      <c r="A213" s="491"/>
      <c r="B213" s="491"/>
      <c r="C213" s="125" t="s">
        <v>97</v>
      </c>
      <c r="D213" s="200" t="s">
        <v>98</v>
      </c>
      <c r="E213" s="494"/>
      <c r="H213" s="191"/>
    </row>
    <row r="214" spans="1:8">
      <c r="A214" s="491"/>
      <c r="B214" s="491"/>
      <c r="C214" s="125" t="s">
        <v>99</v>
      </c>
      <c r="D214" s="200" t="s">
        <v>100</v>
      </c>
      <c r="E214" s="494"/>
      <c r="H214" s="191"/>
    </row>
    <row r="215" spans="1:8">
      <c r="A215" s="491"/>
      <c r="B215" s="491"/>
      <c r="C215" s="125" t="s">
        <v>101</v>
      </c>
      <c r="D215" s="200" t="s">
        <v>102</v>
      </c>
      <c r="E215" s="494"/>
      <c r="H215" s="191"/>
    </row>
    <row r="216" spans="1:8">
      <c r="A216" s="491"/>
      <c r="B216" s="491"/>
      <c r="C216" s="125" t="s">
        <v>1095</v>
      </c>
      <c r="D216" s="200" t="s">
        <v>103</v>
      </c>
      <c r="E216" s="494"/>
      <c r="H216" s="191"/>
    </row>
    <row r="217" spans="1:8">
      <c r="A217" s="491"/>
      <c r="B217" s="491"/>
      <c r="C217" s="125" t="s">
        <v>1096</v>
      </c>
      <c r="D217" s="200" t="s">
        <v>104</v>
      </c>
      <c r="E217" s="494"/>
      <c r="H217" s="191"/>
    </row>
    <row r="218" spans="1:8">
      <c r="A218" s="491"/>
      <c r="B218" s="491"/>
      <c r="C218" s="125" t="s">
        <v>1098</v>
      </c>
      <c r="D218" s="200" t="s">
        <v>105</v>
      </c>
      <c r="E218" s="494"/>
      <c r="H218" s="191"/>
    </row>
    <row r="219" spans="1:8">
      <c r="A219" s="491"/>
      <c r="B219" s="491"/>
      <c r="C219" s="125" t="s">
        <v>1097</v>
      </c>
      <c r="D219" s="200" t="s">
        <v>105</v>
      </c>
      <c r="E219" s="494"/>
      <c r="H219" s="191"/>
    </row>
    <row r="220" spans="1:8">
      <c r="A220" s="491"/>
      <c r="B220" s="491"/>
      <c r="C220" s="125" t="s">
        <v>106</v>
      </c>
      <c r="D220" s="200" t="s">
        <v>107</v>
      </c>
      <c r="E220" s="494"/>
      <c r="H220" s="191"/>
    </row>
    <row r="221" spans="1:8">
      <c r="A221" s="491"/>
      <c r="B221" s="491"/>
      <c r="C221" s="125" t="s">
        <v>1099</v>
      </c>
      <c r="D221" s="200"/>
      <c r="E221" s="494"/>
      <c r="H221" s="191"/>
    </row>
    <row r="222" spans="1:8">
      <c r="A222" s="491"/>
      <c r="B222" s="491"/>
      <c r="C222" s="125" t="s">
        <v>1101</v>
      </c>
      <c r="D222" s="200"/>
      <c r="E222" s="494"/>
      <c r="H222" s="191"/>
    </row>
    <row r="223" spans="1:8">
      <c r="A223" s="490"/>
      <c r="B223" s="490"/>
      <c r="C223" s="215" t="s">
        <v>1100</v>
      </c>
      <c r="D223" s="201"/>
      <c r="E223" s="495"/>
      <c r="H223" s="191"/>
    </row>
    <row r="224" spans="1:8">
      <c r="A224" s="489" t="s">
        <v>140</v>
      </c>
      <c r="B224" s="489" t="s">
        <v>189</v>
      </c>
      <c r="C224" s="125" t="s">
        <v>108</v>
      </c>
      <c r="D224" s="200" t="s">
        <v>109</v>
      </c>
      <c r="E224" s="489" t="s">
        <v>190</v>
      </c>
      <c r="H224" s="191"/>
    </row>
    <row r="225" spans="1:8">
      <c r="A225" s="491"/>
      <c r="B225" s="491"/>
      <c r="C225" s="125" t="s">
        <v>1102</v>
      </c>
      <c r="D225" s="200" t="s">
        <v>110</v>
      </c>
      <c r="E225" s="491"/>
      <c r="H225" s="191"/>
    </row>
    <row r="226" spans="1:8">
      <c r="A226" s="491"/>
      <c r="B226" s="491"/>
      <c r="C226" s="125" t="s">
        <v>1103</v>
      </c>
      <c r="D226" s="207" t="s">
        <v>111</v>
      </c>
      <c r="E226" s="491"/>
      <c r="H226" s="191"/>
    </row>
    <row r="227" spans="1:8">
      <c r="A227" s="491"/>
      <c r="B227" s="491"/>
      <c r="C227" s="125" t="s">
        <v>1104</v>
      </c>
      <c r="D227" s="200"/>
      <c r="E227" s="491"/>
      <c r="H227" s="191"/>
    </row>
    <row r="228" spans="1:8">
      <c r="A228" s="491"/>
      <c r="B228" s="491"/>
      <c r="C228" s="125" t="s">
        <v>1105</v>
      </c>
      <c r="D228" s="200"/>
      <c r="E228" s="491"/>
      <c r="H228" s="191"/>
    </row>
    <row r="229" spans="1:8">
      <c r="A229" s="491"/>
      <c r="B229" s="491"/>
      <c r="C229" s="125" t="s">
        <v>112</v>
      </c>
      <c r="D229" s="200"/>
      <c r="E229" s="491"/>
      <c r="H229" s="191"/>
    </row>
    <row r="230" spans="1:8">
      <c r="A230" s="491"/>
      <c r="B230" s="491"/>
      <c r="C230" s="218" t="s">
        <v>1106</v>
      </c>
      <c r="D230" s="200"/>
      <c r="E230" s="491"/>
      <c r="H230" s="191"/>
    </row>
    <row r="231" spans="1:8">
      <c r="A231" s="491"/>
      <c r="B231" s="491"/>
      <c r="C231" s="125" t="s">
        <v>1107</v>
      </c>
      <c r="D231" s="200"/>
      <c r="E231" s="491"/>
      <c r="H231" s="191"/>
    </row>
    <row r="232" spans="1:8">
      <c r="A232" s="491"/>
      <c r="B232" s="491"/>
      <c r="C232" s="125" t="s">
        <v>1108</v>
      </c>
      <c r="D232" s="200"/>
      <c r="E232" s="491"/>
      <c r="H232" s="191"/>
    </row>
    <row r="233" spans="1:8">
      <c r="A233" s="491"/>
      <c r="B233" s="491"/>
      <c r="C233" s="125" t="s">
        <v>1109</v>
      </c>
      <c r="D233" s="200"/>
      <c r="E233" s="491"/>
      <c r="H233" s="191"/>
    </row>
    <row r="234" spans="1:8">
      <c r="A234" s="491"/>
      <c r="B234" s="491"/>
      <c r="C234" s="219" t="s">
        <v>191</v>
      </c>
      <c r="D234" s="220" t="s">
        <v>192</v>
      </c>
      <c r="E234" s="491"/>
      <c r="H234" s="191"/>
    </row>
    <row r="235" spans="1:8">
      <c r="A235" s="491"/>
      <c r="B235" s="491"/>
      <c r="C235" s="221" t="s">
        <v>193</v>
      </c>
      <c r="D235" s="222" t="s">
        <v>194</v>
      </c>
      <c r="E235" s="492"/>
      <c r="H235" s="191"/>
    </row>
    <row r="236" spans="1:8" ht="13.5" customHeight="1">
      <c r="A236" s="489" t="s">
        <v>195</v>
      </c>
      <c r="B236" s="496" t="s">
        <v>196</v>
      </c>
      <c r="C236" s="200" t="s">
        <v>113</v>
      </c>
      <c r="D236" s="200" t="s">
        <v>197</v>
      </c>
      <c r="E236" s="489" t="s">
        <v>198</v>
      </c>
      <c r="F236" s="117"/>
    </row>
    <row r="237" spans="1:8" ht="13.5" customHeight="1">
      <c r="A237" s="491"/>
      <c r="B237" s="497"/>
      <c r="C237" s="200" t="s">
        <v>1115</v>
      </c>
      <c r="D237" s="200" t="s">
        <v>114</v>
      </c>
      <c r="E237" s="491"/>
      <c r="F237" s="117"/>
    </row>
    <row r="238" spans="1:8" ht="13.5" customHeight="1">
      <c r="A238" s="491"/>
      <c r="B238" s="497"/>
      <c r="C238" s="200" t="s">
        <v>1110</v>
      </c>
      <c r="D238" s="200" t="s">
        <v>199</v>
      </c>
      <c r="E238" s="491"/>
      <c r="F238" s="117"/>
    </row>
    <row r="239" spans="1:8" ht="13.5" customHeight="1">
      <c r="A239" s="491"/>
      <c r="B239" s="497"/>
      <c r="C239" s="200" t="s">
        <v>1111</v>
      </c>
      <c r="D239" s="200"/>
      <c r="E239" s="491"/>
      <c r="F239" s="117"/>
    </row>
    <row r="240" spans="1:8" ht="13.5" customHeight="1">
      <c r="A240" s="491"/>
      <c r="B240" s="497"/>
      <c r="C240" s="200" t="s">
        <v>1112</v>
      </c>
      <c r="D240" s="200"/>
      <c r="E240" s="491"/>
      <c r="F240" s="117"/>
    </row>
    <row r="241" spans="1:8" ht="13.5" customHeight="1">
      <c r="A241" s="491"/>
      <c r="B241" s="497"/>
      <c r="C241" s="200" t="s">
        <v>1113</v>
      </c>
      <c r="D241" s="200"/>
      <c r="E241" s="491"/>
      <c r="F241" s="117"/>
    </row>
    <row r="242" spans="1:8" ht="13.5" customHeight="1">
      <c r="A242" s="491"/>
      <c r="B242" s="497"/>
      <c r="C242" s="200" t="s">
        <v>1114</v>
      </c>
      <c r="D242" s="200"/>
      <c r="E242" s="491"/>
      <c r="F242" s="117"/>
    </row>
    <row r="243" spans="1:8" ht="13.5" customHeight="1">
      <c r="A243" s="491"/>
      <c r="B243" s="497"/>
      <c r="C243" s="200" t="s">
        <v>1116</v>
      </c>
      <c r="D243" s="200"/>
      <c r="E243" s="491"/>
      <c r="F243" s="117"/>
    </row>
    <row r="244" spans="1:8" ht="13.5" customHeight="1">
      <c r="A244" s="491"/>
      <c r="B244" s="497"/>
      <c r="C244" s="200" t="s">
        <v>1117</v>
      </c>
      <c r="D244" s="200"/>
      <c r="E244" s="491"/>
      <c r="F244" s="117"/>
    </row>
    <row r="245" spans="1:8" ht="13.5" customHeight="1">
      <c r="A245" s="491"/>
      <c r="B245" s="497"/>
      <c r="C245" s="201" t="s">
        <v>1118</v>
      </c>
      <c r="D245" s="201"/>
      <c r="E245" s="492"/>
      <c r="F245" s="117"/>
    </row>
    <row r="246" spans="1:8" ht="12" customHeight="1">
      <c r="A246" s="202" t="s">
        <v>200</v>
      </c>
      <c r="B246" s="203"/>
      <c r="C246" s="203"/>
      <c r="D246" s="203"/>
      <c r="E246" s="198" t="s">
        <v>201</v>
      </c>
    </row>
    <row r="247" spans="1:8">
      <c r="A247" s="489" t="s">
        <v>202</v>
      </c>
      <c r="B247" s="489" t="s">
        <v>203</v>
      </c>
      <c r="C247" s="214" t="s">
        <v>204</v>
      </c>
      <c r="D247" s="199"/>
      <c r="E247" s="493" t="s">
        <v>32</v>
      </c>
      <c r="H247" s="191"/>
    </row>
    <row r="248" spans="1:8">
      <c r="A248" s="491"/>
      <c r="B248" s="490"/>
      <c r="C248" s="213" t="s">
        <v>205</v>
      </c>
      <c r="D248" s="201"/>
      <c r="E248" s="495"/>
      <c r="H248" s="191"/>
    </row>
    <row r="249" spans="1:8">
      <c r="A249" s="491"/>
      <c r="B249" s="205" t="s">
        <v>206</v>
      </c>
      <c r="C249" s="214" t="s">
        <v>207</v>
      </c>
      <c r="D249" s="199" t="s">
        <v>208</v>
      </c>
      <c r="E249" s="493"/>
      <c r="H249" s="191"/>
    </row>
    <row r="250" spans="1:8">
      <c r="A250" s="491"/>
      <c r="B250" s="206"/>
      <c r="C250" s="212" t="s">
        <v>1119</v>
      </c>
      <c r="D250" s="200"/>
      <c r="E250" s="494"/>
      <c r="H250" s="191"/>
    </row>
    <row r="251" spans="1:8">
      <c r="A251" s="491"/>
      <c r="B251" s="206"/>
      <c r="C251" s="212" t="s">
        <v>1120</v>
      </c>
      <c r="D251" s="200"/>
      <c r="E251" s="494"/>
      <c r="H251" s="191"/>
    </row>
    <row r="252" spans="1:8">
      <c r="A252" s="491"/>
      <c r="B252" s="206"/>
      <c r="C252" s="212" t="s">
        <v>209</v>
      </c>
      <c r="D252" s="200"/>
      <c r="E252" s="494"/>
      <c r="H252" s="191"/>
    </row>
    <row r="253" spans="1:8">
      <c r="A253" s="491"/>
      <c r="B253" s="206"/>
      <c r="C253" s="212" t="s">
        <v>1121</v>
      </c>
      <c r="D253" s="200"/>
      <c r="E253" s="494"/>
      <c r="H253" s="191"/>
    </row>
    <row r="254" spans="1:8">
      <c r="A254" s="491"/>
      <c r="B254" s="223"/>
      <c r="C254" s="213" t="s">
        <v>1122</v>
      </c>
      <c r="D254" s="201"/>
      <c r="E254" s="495"/>
      <c r="H254" s="191"/>
    </row>
    <row r="255" spans="1:8">
      <c r="A255" s="491"/>
      <c r="B255" s="205" t="s">
        <v>211</v>
      </c>
      <c r="C255" s="214" t="s">
        <v>212</v>
      </c>
      <c r="D255" s="199" t="s">
        <v>213</v>
      </c>
      <c r="E255" s="493"/>
      <c r="H255" s="191"/>
    </row>
    <row r="256" spans="1:8">
      <c r="A256" s="491"/>
      <c r="B256" s="206"/>
      <c r="C256" s="212" t="s">
        <v>214</v>
      </c>
      <c r="D256" s="200"/>
      <c r="E256" s="494"/>
      <c r="H256" s="191"/>
    </row>
    <row r="257" spans="1:8">
      <c r="A257" s="491"/>
      <c r="B257" s="206"/>
      <c r="C257" s="212" t="s">
        <v>215</v>
      </c>
      <c r="D257" s="200"/>
      <c r="E257" s="494"/>
      <c r="H257" s="191"/>
    </row>
    <row r="258" spans="1:8">
      <c r="A258" s="491"/>
      <c r="B258" s="206"/>
      <c r="C258" s="212" t="s">
        <v>216</v>
      </c>
      <c r="D258" s="200"/>
      <c r="E258" s="494"/>
      <c r="H258" s="191"/>
    </row>
    <row r="259" spans="1:8">
      <c r="A259" s="491"/>
      <c r="B259" s="223"/>
      <c r="C259" s="213" t="s">
        <v>217</v>
      </c>
      <c r="D259" s="201"/>
      <c r="E259" s="495"/>
      <c r="H259" s="191"/>
    </row>
    <row r="260" spans="1:8">
      <c r="A260" s="491"/>
      <c r="B260" s="489" t="s">
        <v>218</v>
      </c>
      <c r="C260" s="214" t="s">
        <v>210</v>
      </c>
      <c r="D260" s="199"/>
      <c r="E260" s="493"/>
      <c r="H260" s="191"/>
    </row>
    <row r="261" spans="1:8">
      <c r="A261" s="491"/>
      <c r="B261" s="491"/>
      <c r="C261" s="212" t="s">
        <v>1123</v>
      </c>
      <c r="D261" s="200"/>
      <c r="E261" s="494"/>
      <c r="H261" s="191"/>
    </row>
    <row r="262" spans="1:8">
      <c r="A262" s="491"/>
      <c r="B262" s="491"/>
      <c r="C262" s="212" t="s">
        <v>1124</v>
      </c>
      <c r="D262" s="200"/>
      <c r="E262" s="494"/>
      <c r="H262" s="191"/>
    </row>
    <row r="263" spans="1:8">
      <c r="A263" s="490"/>
      <c r="B263" s="490"/>
      <c r="C263" s="213" t="s">
        <v>1125</v>
      </c>
      <c r="D263" s="201"/>
      <c r="E263" s="495"/>
      <c r="H263" s="191"/>
    </row>
    <row r="264" spans="1:8">
      <c r="A264" s="489" t="s">
        <v>219</v>
      </c>
      <c r="B264" s="491" t="s">
        <v>220</v>
      </c>
      <c r="C264" s="200" t="s">
        <v>221</v>
      </c>
      <c r="D264" s="200" t="s">
        <v>222</v>
      </c>
      <c r="E264" s="224"/>
      <c r="H264" s="191"/>
    </row>
    <row r="265" spans="1:8" ht="12" hidden="1" customHeight="1">
      <c r="A265" s="491"/>
      <c r="B265" s="490"/>
      <c r="C265" s="216"/>
      <c r="D265" s="200"/>
      <c r="E265" s="224"/>
      <c r="H265" s="191"/>
    </row>
    <row r="266" spans="1:8">
      <c r="A266" s="491"/>
      <c r="B266" s="489" t="s">
        <v>223</v>
      </c>
      <c r="C266" s="199" t="s">
        <v>224</v>
      </c>
      <c r="D266" s="199"/>
      <c r="E266" s="493"/>
      <c r="H266" s="191"/>
    </row>
    <row r="267" spans="1:8" ht="12" hidden="1" customHeight="1">
      <c r="A267" s="491"/>
      <c r="B267" s="490"/>
      <c r="C267" s="216"/>
      <c r="D267" s="201"/>
      <c r="E267" s="495"/>
      <c r="H267" s="191"/>
    </row>
    <row r="268" spans="1:8" ht="16.5">
      <c r="A268" s="491"/>
      <c r="B268" s="205" t="s">
        <v>225</v>
      </c>
      <c r="C268" s="199" t="s">
        <v>226</v>
      </c>
      <c r="D268" s="225"/>
      <c r="E268" s="496"/>
      <c r="F268" s="117"/>
    </row>
    <row r="269" spans="1:8" ht="16.5">
      <c r="A269" s="491"/>
      <c r="B269" s="206"/>
      <c r="C269" s="200" t="s">
        <v>1126</v>
      </c>
      <c r="D269" s="226"/>
      <c r="E269" s="497"/>
      <c r="F269" s="117"/>
    </row>
    <row r="270" spans="1:8" ht="16.5">
      <c r="A270" s="492"/>
      <c r="B270" s="223"/>
      <c r="C270" s="201" t="s">
        <v>1127</v>
      </c>
      <c r="D270" s="227"/>
      <c r="E270" s="500"/>
      <c r="F270" s="117"/>
    </row>
    <row r="271" spans="1:8" ht="16.5">
      <c r="A271" s="202" t="s">
        <v>227</v>
      </c>
      <c r="B271" s="197"/>
      <c r="C271" s="197"/>
      <c r="D271" s="197"/>
      <c r="E271" s="198" t="s">
        <v>228</v>
      </c>
      <c r="F271" s="117"/>
    </row>
    <row r="272" spans="1:8">
      <c r="A272" s="489" t="s">
        <v>202</v>
      </c>
      <c r="B272" s="489" t="s">
        <v>229</v>
      </c>
      <c r="C272" s="214" t="s">
        <v>230</v>
      </c>
      <c r="D272" s="199"/>
      <c r="E272" s="493"/>
      <c r="H272" s="191"/>
    </row>
    <row r="273" spans="1:8">
      <c r="A273" s="491"/>
      <c r="B273" s="491"/>
      <c r="C273" s="212" t="s">
        <v>231</v>
      </c>
      <c r="D273" s="200"/>
      <c r="E273" s="494"/>
      <c r="H273" s="191"/>
    </row>
    <row r="274" spans="1:8">
      <c r="A274" s="491"/>
      <c r="B274" s="206"/>
      <c r="C274" s="212" t="s">
        <v>232</v>
      </c>
      <c r="D274" s="200"/>
      <c r="E274" s="494"/>
      <c r="H274" s="191"/>
    </row>
    <row r="275" spans="1:8">
      <c r="A275" s="491"/>
      <c r="B275" s="206"/>
      <c r="C275" s="212" t="s">
        <v>233</v>
      </c>
      <c r="D275" s="200"/>
      <c r="E275" s="494"/>
      <c r="H275" s="191"/>
    </row>
    <row r="276" spans="1:8">
      <c r="A276" s="491"/>
      <c r="B276" s="206"/>
      <c r="C276" s="212" t="s">
        <v>234</v>
      </c>
      <c r="D276" s="200"/>
      <c r="E276" s="494"/>
      <c r="H276" s="191"/>
    </row>
    <row r="277" spans="1:8">
      <c r="A277" s="491"/>
      <c r="B277" s="206"/>
      <c r="C277" s="212" t="s">
        <v>1128</v>
      </c>
      <c r="D277" s="200"/>
      <c r="E277" s="494"/>
      <c r="H277" s="191"/>
    </row>
    <row r="278" spans="1:8">
      <c r="A278" s="491"/>
      <c r="B278" s="206"/>
      <c r="C278" s="212" t="s">
        <v>1129</v>
      </c>
      <c r="D278" s="200"/>
      <c r="E278" s="494"/>
      <c r="H278" s="191"/>
    </row>
    <row r="279" spans="1:8">
      <c r="A279" s="491"/>
      <c r="B279" s="223"/>
      <c r="C279" s="213" t="s">
        <v>1130</v>
      </c>
      <c r="D279" s="201"/>
      <c r="E279" s="495"/>
      <c r="H279" s="191"/>
    </row>
    <row r="280" spans="1:8">
      <c r="A280" s="491"/>
      <c r="B280" s="489" t="s">
        <v>235</v>
      </c>
      <c r="C280" s="214" t="s">
        <v>236</v>
      </c>
      <c r="D280" s="199"/>
      <c r="E280" s="493"/>
      <c r="H280" s="191"/>
    </row>
    <row r="281" spans="1:8">
      <c r="A281" s="491"/>
      <c r="B281" s="491"/>
      <c r="C281" s="212" t="s">
        <v>1131</v>
      </c>
      <c r="D281" s="200"/>
      <c r="E281" s="494"/>
      <c r="H281" s="191"/>
    </row>
    <row r="282" spans="1:8">
      <c r="A282" s="491"/>
      <c r="B282" s="491"/>
      <c r="C282" s="212" t="s">
        <v>237</v>
      </c>
      <c r="D282" s="200"/>
      <c r="E282" s="494"/>
      <c r="H282" s="191"/>
    </row>
    <row r="283" spans="1:8">
      <c r="A283" s="491"/>
      <c r="B283" s="491"/>
      <c r="C283" s="212" t="s">
        <v>238</v>
      </c>
      <c r="D283" s="200"/>
      <c r="E283" s="494"/>
      <c r="H283" s="191"/>
    </row>
    <row r="284" spans="1:8">
      <c r="A284" s="490"/>
      <c r="B284" s="490"/>
      <c r="C284" s="213" t="s">
        <v>239</v>
      </c>
      <c r="D284" s="201"/>
      <c r="E284" s="495"/>
      <c r="H284" s="191"/>
    </row>
    <row r="285" spans="1:8">
      <c r="A285" s="489" t="s">
        <v>240</v>
      </c>
      <c r="B285" s="489" t="s">
        <v>241</v>
      </c>
      <c r="C285" s="214" t="s">
        <v>242</v>
      </c>
      <c r="D285" s="199"/>
      <c r="E285" s="493"/>
      <c r="H285" s="191"/>
    </row>
    <row r="286" spans="1:8">
      <c r="A286" s="491"/>
      <c r="B286" s="491"/>
      <c r="C286" s="212" t="s">
        <v>1132</v>
      </c>
      <c r="D286" s="200"/>
      <c r="E286" s="494"/>
      <c r="H286" s="191"/>
    </row>
    <row r="287" spans="1:8">
      <c r="A287" s="491"/>
      <c r="B287" s="491"/>
      <c r="C287" s="212" t="s">
        <v>1133</v>
      </c>
      <c r="D287" s="200"/>
      <c r="E287" s="494"/>
      <c r="H287" s="191"/>
    </row>
    <row r="288" spans="1:8">
      <c r="A288" s="491"/>
      <c r="B288" s="491"/>
      <c r="C288" s="212" t="s">
        <v>243</v>
      </c>
      <c r="D288" s="200"/>
      <c r="E288" s="494"/>
      <c r="H288" s="191"/>
    </row>
    <row r="289" spans="1:8">
      <c r="A289" s="491"/>
      <c r="B289" s="491"/>
      <c r="C289" s="212" t="s">
        <v>1134</v>
      </c>
      <c r="D289" s="200"/>
      <c r="E289" s="494"/>
      <c r="H289" s="191"/>
    </row>
    <row r="290" spans="1:8">
      <c r="A290" s="491"/>
      <c r="B290" s="490"/>
      <c r="C290" s="201" t="s">
        <v>1135</v>
      </c>
      <c r="D290" s="201"/>
      <c r="E290" s="495"/>
      <c r="H290" s="191"/>
    </row>
    <row r="291" spans="1:8">
      <c r="A291" s="491"/>
      <c r="B291" s="489" t="s">
        <v>244</v>
      </c>
      <c r="C291" s="199" t="s">
        <v>245</v>
      </c>
      <c r="D291" s="199"/>
      <c r="E291" s="493"/>
      <c r="H291" s="191"/>
    </row>
    <row r="292" spans="1:8">
      <c r="A292" s="491"/>
      <c r="B292" s="491"/>
      <c r="C292" s="218" t="s">
        <v>1136</v>
      </c>
      <c r="D292" s="200"/>
      <c r="E292" s="494"/>
      <c r="H292" s="191"/>
    </row>
    <row r="293" spans="1:8" ht="16.5">
      <c r="A293" s="490"/>
      <c r="B293" s="490"/>
      <c r="C293" s="201" t="s">
        <v>1137</v>
      </c>
      <c r="D293" s="201"/>
      <c r="E293" s="495"/>
      <c r="F293" s="117"/>
    </row>
    <row r="294" spans="1:8" ht="16.5">
      <c r="A294" s="489" t="s">
        <v>246</v>
      </c>
      <c r="B294" s="489" t="s">
        <v>247</v>
      </c>
      <c r="C294" s="199" t="s">
        <v>248</v>
      </c>
      <c r="D294" s="199"/>
      <c r="E294" s="489"/>
      <c r="F294" s="117"/>
    </row>
    <row r="295" spans="1:8" ht="16.5">
      <c r="A295" s="491"/>
      <c r="B295" s="491"/>
      <c r="C295" s="200" t="s">
        <v>249</v>
      </c>
      <c r="D295" s="200"/>
      <c r="E295" s="491"/>
      <c r="F295" s="117"/>
    </row>
    <row r="296" spans="1:8" ht="16.5">
      <c r="A296" s="491"/>
      <c r="B296" s="491"/>
      <c r="C296" s="200" t="s">
        <v>250</v>
      </c>
      <c r="D296" s="200"/>
      <c r="E296" s="491"/>
      <c r="F296" s="117"/>
    </row>
    <row r="297" spans="1:8" ht="16.5">
      <c r="A297" s="491"/>
      <c r="B297" s="491"/>
      <c r="C297" s="200" t="s">
        <v>251</v>
      </c>
      <c r="D297" s="200"/>
      <c r="E297" s="491"/>
      <c r="F297" s="117"/>
    </row>
    <row r="298" spans="1:8" ht="16.5">
      <c r="A298" s="491"/>
      <c r="B298" s="491"/>
      <c r="C298" s="200" t="s">
        <v>252</v>
      </c>
      <c r="D298" s="200"/>
      <c r="E298" s="491"/>
      <c r="F298" s="117"/>
    </row>
    <row r="299" spans="1:8" ht="16.5">
      <c r="A299" s="491"/>
      <c r="B299" s="491"/>
      <c r="C299" s="200" t="s">
        <v>1138</v>
      </c>
      <c r="D299" s="200"/>
      <c r="E299" s="491"/>
      <c r="F299" s="117"/>
    </row>
    <row r="300" spans="1:8" ht="16.5">
      <c r="A300" s="490"/>
      <c r="B300" s="490"/>
      <c r="C300" s="201" t="s">
        <v>1139</v>
      </c>
      <c r="D300" s="201"/>
      <c r="E300" s="490"/>
      <c r="F300" s="117"/>
    </row>
    <row r="301" spans="1:8" ht="13.5" customHeight="1">
      <c r="A301" s="228" t="s">
        <v>253</v>
      </c>
      <c r="B301" s="197"/>
      <c r="C301" s="197"/>
      <c r="D301" s="498" t="s">
        <v>254</v>
      </c>
      <c r="E301" s="499"/>
    </row>
    <row r="302" spans="1:8">
      <c r="A302" s="489" t="s">
        <v>255</v>
      </c>
      <c r="B302" s="489" t="s">
        <v>256</v>
      </c>
      <c r="C302" s="199" t="s">
        <v>118</v>
      </c>
      <c r="D302" s="199"/>
      <c r="E302" s="493"/>
    </row>
    <row r="303" spans="1:8">
      <c r="A303" s="491"/>
      <c r="B303" s="491"/>
      <c r="C303" s="200" t="s">
        <v>1140</v>
      </c>
      <c r="D303" s="200"/>
      <c r="E303" s="494"/>
    </row>
    <row r="304" spans="1:8">
      <c r="A304" s="491"/>
      <c r="B304" s="491"/>
      <c r="C304" s="200" t="s">
        <v>119</v>
      </c>
      <c r="D304" s="200"/>
      <c r="E304" s="494"/>
    </row>
    <row r="305" spans="1:5">
      <c r="A305" s="491"/>
      <c r="B305" s="491"/>
      <c r="C305" s="200" t="s">
        <v>120</v>
      </c>
      <c r="D305" s="200"/>
      <c r="E305" s="494"/>
    </row>
    <row r="306" spans="1:5">
      <c r="A306" s="491"/>
      <c r="B306" s="491"/>
      <c r="C306" s="200" t="s">
        <v>1141</v>
      </c>
      <c r="D306" s="200"/>
      <c r="E306" s="494"/>
    </row>
    <row r="307" spans="1:5">
      <c r="A307" s="491"/>
      <c r="B307" s="491"/>
      <c r="C307" s="200" t="s">
        <v>1142</v>
      </c>
      <c r="D307" s="200"/>
      <c r="E307" s="494"/>
    </row>
    <row r="308" spans="1:5">
      <c r="A308" s="491"/>
      <c r="B308" s="491"/>
      <c r="C308" s="200" t="s">
        <v>1143</v>
      </c>
      <c r="D308" s="200"/>
      <c r="E308" s="494"/>
    </row>
    <row r="309" spans="1:5">
      <c r="A309" s="491"/>
      <c r="B309" s="491"/>
      <c r="C309" s="200" t="s">
        <v>1144</v>
      </c>
      <c r="D309" s="200"/>
      <c r="E309" s="494"/>
    </row>
    <row r="310" spans="1:5">
      <c r="A310" s="491"/>
      <c r="B310" s="491"/>
      <c r="C310" s="200" t="s">
        <v>1146</v>
      </c>
      <c r="D310" s="200"/>
      <c r="E310" s="494"/>
    </row>
    <row r="311" spans="1:5">
      <c r="A311" s="491"/>
      <c r="B311" s="491"/>
      <c r="C311" s="200" t="s">
        <v>1145</v>
      </c>
      <c r="D311" s="200"/>
      <c r="E311" s="494"/>
    </row>
    <row r="312" spans="1:5">
      <c r="A312" s="491"/>
      <c r="B312" s="491"/>
      <c r="C312" s="200" t="s">
        <v>1147</v>
      </c>
      <c r="D312" s="200"/>
      <c r="E312" s="494"/>
    </row>
    <row r="313" spans="1:5">
      <c r="A313" s="491"/>
      <c r="B313" s="491"/>
      <c r="C313" s="200" t="s">
        <v>1148</v>
      </c>
      <c r="D313" s="200"/>
      <c r="E313" s="494"/>
    </row>
    <row r="314" spans="1:5">
      <c r="A314" s="490"/>
      <c r="B314" s="490"/>
      <c r="C314" s="201" t="s">
        <v>1149</v>
      </c>
      <c r="D314" s="201"/>
      <c r="E314" s="495"/>
    </row>
    <row r="315" spans="1:5">
      <c r="A315" s="489" t="s">
        <v>255</v>
      </c>
      <c r="B315" s="489" t="s">
        <v>257</v>
      </c>
      <c r="C315" s="199" t="s">
        <v>1150</v>
      </c>
      <c r="D315" s="199" t="s">
        <v>258</v>
      </c>
      <c r="E315" s="489" t="s">
        <v>259</v>
      </c>
    </row>
    <row r="316" spans="1:5">
      <c r="A316" s="491"/>
      <c r="B316" s="491"/>
      <c r="C316" s="200" t="s">
        <v>1151</v>
      </c>
      <c r="D316" s="200"/>
      <c r="E316" s="494"/>
    </row>
    <row r="317" spans="1:5">
      <c r="A317" s="491"/>
      <c r="B317" s="491"/>
      <c r="C317" s="200" t="s">
        <v>1152</v>
      </c>
      <c r="D317" s="200"/>
      <c r="E317" s="494"/>
    </row>
    <row r="318" spans="1:5">
      <c r="A318" s="491"/>
      <c r="B318" s="491"/>
      <c r="C318" s="200" t="s">
        <v>1153</v>
      </c>
      <c r="D318" s="200"/>
      <c r="E318" s="494"/>
    </row>
    <row r="319" spans="1:5">
      <c r="A319" s="491"/>
      <c r="B319" s="491"/>
      <c r="C319" s="200" t="s">
        <v>1154</v>
      </c>
      <c r="D319" s="200"/>
      <c r="E319" s="494"/>
    </row>
    <row r="320" spans="1:5">
      <c r="A320" s="491"/>
      <c r="B320" s="491"/>
      <c r="C320" s="200" t="s">
        <v>121</v>
      </c>
      <c r="D320" s="200"/>
      <c r="E320" s="494"/>
    </row>
    <row r="321" spans="1:5">
      <c r="A321" s="491"/>
      <c r="B321" s="491"/>
      <c r="C321" s="200" t="s">
        <v>122</v>
      </c>
      <c r="D321" s="200"/>
      <c r="E321" s="494"/>
    </row>
    <row r="322" spans="1:5">
      <c r="A322" s="491"/>
      <c r="B322" s="491"/>
      <c r="C322" s="200" t="s">
        <v>123</v>
      </c>
      <c r="D322" s="200"/>
      <c r="E322" s="494"/>
    </row>
    <row r="323" spans="1:5">
      <c r="A323" s="491"/>
      <c r="B323" s="491"/>
      <c r="C323" s="200" t="s">
        <v>124</v>
      </c>
      <c r="D323" s="200"/>
      <c r="E323" s="494"/>
    </row>
    <row r="324" spans="1:5">
      <c r="A324" s="491"/>
      <c r="B324" s="491"/>
      <c r="C324" s="200" t="s">
        <v>1155</v>
      </c>
      <c r="D324" s="200"/>
      <c r="E324" s="494"/>
    </row>
    <row r="325" spans="1:5">
      <c r="A325" s="491"/>
      <c r="B325" s="491"/>
      <c r="C325" s="200" t="s">
        <v>1156</v>
      </c>
      <c r="D325" s="200"/>
      <c r="E325" s="494"/>
    </row>
    <row r="326" spans="1:5">
      <c r="A326" s="491"/>
      <c r="B326" s="491"/>
      <c r="C326" s="200" t="s">
        <v>1157</v>
      </c>
      <c r="D326" s="200"/>
      <c r="E326" s="494"/>
    </row>
    <row r="327" spans="1:5">
      <c r="A327" s="491"/>
      <c r="B327" s="491"/>
      <c r="C327" s="200" t="s">
        <v>1158</v>
      </c>
      <c r="D327" s="200"/>
      <c r="E327" s="494"/>
    </row>
    <row r="328" spans="1:5">
      <c r="A328" s="491"/>
      <c r="B328" s="491"/>
      <c r="C328" s="200" t="s">
        <v>1159</v>
      </c>
      <c r="D328" s="200"/>
      <c r="E328" s="494"/>
    </row>
    <row r="329" spans="1:5">
      <c r="A329" s="491"/>
      <c r="B329" s="491"/>
      <c r="C329" s="200" t="s">
        <v>1160</v>
      </c>
      <c r="D329" s="200"/>
      <c r="E329" s="494"/>
    </row>
    <row r="330" spans="1:5">
      <c r="A330" s="490"/>
      <c r="B330" s="490"/>
      <c r="C330" s="201" t="s">
        <v>1161</v>
      </c>
      <c r="D330" s="201"/>
      <c r="E330" s="495"/>
    </row>
    <row r="331" spans="1:5">
      <c r="A331" s="489" t="s">
        <v>255</v>
      </c>
      <c r="B331" s="489" t="s">
        <v>260</v>
      </c>
      <c r="C331" s="199" t="s">
        <v>1162</v>
      </c>
      <c r="D331" s="199" t="s">
        <v>261</v>
      </c>
      <c r="E331" s="493"/>
    </row>
    <row r="332" spans="1:5">
      <c r="A332" s="491"/>
      <c r="B332" s="491"/>
      <c r="C332" s="200" t="s">
        <v>1163</v>
      </c>
      <c r="D332" s="200" t="s">
        <v>262</v>
      </c>
      <c r="E332" s="494"/>
    </row>
    <row r="333" spans="1:5">
      <c r="A333" s="491"/>
      <c r="B333" s="491"/>
      <c r="C333" s="200" t="s">
        <v>1164</v>
      </c>
      <c r="D333" s="200" t="s">
        <v>263</v>
      </c>
      <c r="E333" s="494"/>
    </row>
    <row r="334" spans="1:5">
      <c r="A334" s="491"/>
      <c r="B334" s="491"/>
      <c r="C334" s="200" t="s">
        <v>1165</v>
      </c>
      <c r="D334" s="200" t="s">
        <v>125</v>
      </c>
      <c r="E334" s="494"/>
    </row>
    <row r="335" spans="1:5">
      <c r="A335" s="491"/>
      <c r="B335" s="491"/>
      <c r="C335" s="200" t="s">
        <v>1166</v>
      </c>
      <c r="D335" s="200"/>
      <c r="E335" s="494"/>
    </row>
    <row r="336" spans="1:5">
      <c r="A336" s="491"/>
      <c r="B336" s="491"/>
      <c r="C336" s="200" t="s">
        <v>1167</v>
      </c>
      <c r="D336" s="200"/>
      <c r="E336" s="494"/>
    </row>
    <row r="337" spans="1:5">
      <c r="A337" s="491"/>
      <c r="B337" s="491"/>
      <c r="C337" s="200" t="s">
        <v>1168</v>
      </c>
      <c r="D337" s="200"/>
      <c r="E337" s="494"/>
    </row>
    <row r="338" spans="1:5">
      <c r="A338" s="491"/>
      <c r="B338" s="491"/>
      <c r="C338" s="200" t="s">
        <v>1169</v>
      </c>
      <c r="D338" s="200"/>
      <c r="E338" s="494"/>
    </row>
    <row r="339" spans="1:5">
      <c r="A339" s="491"/>
      <c r="B339" s="491"/>
      <c r="C339" s="200" t="s">
        <v>1170</v>
      </c>
      <c r="D339" s="200"/>
      <c r="E339" s="494"/>
    </row>
    <row r="340" spans="1:5">
      <c r="A340" s="491"/>
      <c r="B340" s="491"/>
      <c r="C340" s="200" t="s">
        <v>1171</v>
      </c>
      <c r="D340" s="200"/>
      <c r="E340" s="494"/>
    </row>
    <row r="341" spans="1:5">
      <c r="A341" s="491"/>
      <c r="B341" s="491"/>
      <c r="C341" s="200" t="s">
        <v>1172</v>
      </c>
      <c r="D341" s="200"/>
      <c r="E341" s="494"/>
    </row>
    <row r="342" spans="1:5">
      <c r="A342" s="491"/>
      <c r="B342" s="491"/>
      <c r="C342" s="200" t="s">
        <v>1173</v>
      </c>
      <c r="D342" s="200"/>
      <c r="E342" s="494"/>
    </row>
    <row r="343" spans="1:5">
      <c r="A343" s="491"/>
      <c r="B343" s="491"/>
      <c r="C343" s="200" t="s">
        <v>1174</v>
      </c>
      <c r="D343" s="200"/>
      <c r="E343" s="494"/>
    </row>
    <row r="344" spans="1:5">
      <c r="A344" s="491"/>
      <c r="B344" s="491"/>
      <c r="C344" s="200" t="s">
        <v>1175</v>
      </c>
      <c r="D344" s="200"/>
      <c r="E344" s="494"/>
    </row>
    <row r="345" spans="1:5">
      <c r="A345" s="491"/>
      <c r="B345" s="491"/>
      <c r="C345" s="200" t="s">
        <v>1176</v>
      </c>
      <c r="D345" s="200"/>
      <c r="E345" s="494"/>
    </row>
    <row r="346" spans="1:5">
      <c r="A346" s="490"/>
      <c r="B346" s="490"/>
      <c r="C346" s="201" t="s">
        <v>1177</v>
      </c>
      <c r="D346" s="201"/>
      <c r="E346" s="495"/>
    </row>
    <row r="347" spans="1:5">
      <c r="A347" s="229" t="s">
        <v>264</v>
      </c>
      <c r="B347" s="203"/>
      <c r="C347" s="203"/>
      <c r="D347" s="203"/>
      <c r="E347" s="198" t="s">
        <v>265</v>
      </c>
    </row>
    <row r="348" spans="1:5">
      <c r="A348" s="505" t="s">
        <v>195</v>
      </c>
      <c r="B348" s="505" t="s">
        <v>266</v>
      </c>
      <c r="C348" s="507" t="s">
        <v>1178</v>
      </c>
      <c r="D348" s="507" t="s">
        <v>267</v>
      </c>
      <c r="E348" s="506"/>
    </row>
    <row r="349" spans="1:5">
      <c r="A349" s="505"/>
      <c r="B349" s="505"/>
      <c r="C349" s="509" t="s">
        <v>1179</v>
      </c>
      <c r="D349" s="509"/>
      <c r="E349" s="506"/>
    </row>
    <row r="350" spans="1:5">
      <c r="A350" s="505"/>
      <c r="B350" s="505"/>
      <c r="C350" s="508" t="s">
        <v>1180</v>
      </c>
      <c r="D350" s="508"/>
      <c r="E350" s="506"/>
    </row>
    <row r="351" spans="1:5">
      <c r="C351" s="230"/>
    </row>
    <row r="352" spans="1:5">
      <c r="C352" s="230"/>
    </row>
    <row r="353" spans="3:3">
      <c r="C353" s="230"/>
    </row>
    <row r="354" spans="3:3">
      <c r="C354" s="230"/>
    </row>
    <row r="355" spans="3:3">
      <c r="C355" s="230"/>
    </row>
    <row r="356" spans="3:3">
      <c r="C356" s="230"/>
    </row>
    <row r="357" spans="3:3">
      <c r="C357" s="230"/>
    </row>
    <row r="358" spans="3:3">
      <c r="C358" s="230"/>
    </row>
    <row r="359" spans="3:3">
      <c r="C359" s="230"/>
    </row>
    <row r="360" spans="3:3">
      <c r="C360" s="230"/>
    </row>
    <row r="361" spans="3:3">
      <c r="C361" s="230"/>
    </row>
    <row r="362" spans="3:3">
      <c r="C362" s="230"/>
    </row>
    <row r="363" spans="3:3">
      <c r="C363" s="230"/>
    </row>
    <row r="364" spans="3:3">
      <c r="C364" s="230"/>
    </row>
    <row r="365" spans="3:3">
      <c r="C365" s="230"/>
    </row>
    <row r="366" spans="3:3">
      <c r="C366" s="230"/>
    </row>
    <row r="367" spans="3:3">
      <c r="C367" s="230"/>
    </row>
    <row r="368" spans="3:3">
      <c r="C368" s="230"/>
    </row>
    <row r="369" spans="3:3">
      <c r="C369" s="230"/>
    </row>
    <row r="370" spans="3:3">
      <c r="C370" s="230"/>
    </row>
    <row r="371" spans="3:3">
      <c r="C371" s="230"/>
    </row>
    <row r="372" spans="3:3">
      <c r="C372" s="230"/>
    </row>
    <row r="373" spans="3:3">
      <c r="C373" s="230"/>
    </row>
    <row r="374" spans="3:3">
      <c r="C374" s="230"/>
    </row>
    <row r="375" spans="3:3">
      <c r="C375" s="230"/>
    </row>
    <row r="376" spans="3:3">
      <c r="C376" s="230"/>
    </row>
    <row r="377" spans="3:3">
      <c r="C377" s="230"/>
    </row>
    <row r="378" spans="3:3">
      <c r="C378" s="230"/>
    </row>
    <row r="379" spans="3:3">
      <c r="C379" s="230"/>
    </row>
    <row r="380" spans="3:3">
      <c r="C380" s="230"/>
    </row>
    <row r="381" spans="3:3">
      <c r="C381" s="230"/>
    </row>
    <row r="382" spans="3:3">
      <c r="C382" s="230"/>
    </row>
    <row r="383" spans="3:3">
      <c r="C383" s="230"/>
    </row>
    <row r="384" spans="3:3">
      <c r="C384" s="230"/>
    </row>
    <row r="385" spans="3:3">
      <c r="C385" s="230"/>
    </row>
    <row r="386" spans="3:3">
      <c r="C386" s="230"/>
    </row>
    <row r="387" spans="3:3">
      <c r="C387" s="230"/>
    </row>
    <row r="388" spans="3:3">
      <c r="C388" s="230"/>
    </row>
    <row r="389" spans="3:3">
      <c r="C389" s="230"/>
    </row>
    <row r="390" spans="3:3">
      <c r="C390" s="230"/>
    </row>
    <row r="391" spans="3:3">
      <c r="C391" s="230"/>
    </row>
    <row r="392" spans="3:3">
      <c r="C392" s="230"/>
    </row>
    <row r="393" spans="3:3">
      <c r="C393" s="230"/>
    </row>
    <row r="394" spans="3:3">
      <c r="C394" s="230"/>
    </row>
    <row r="395" spans="3:3">
      <c r="C395" s="230"/>
    </row>
    <row r="396" spans="3:3">
      <c r="C396" s="230"/>
    </row>
    <row r="397" spans="3:3">
      <c r="C397" s="230"/>
    </row>
    <row r="398" spans="3:3">
      <c r="C398" s="230"/>
    </row>
    <row r="399" spans="3:3">
      <c r="C399" s="230"/>
    </row>
    <row r="400" spans="3:3">
      <c r="C400" s="230"/>
    </row>
    <row r="401" spans="3:3">
      <c r="C401" s="230"/>
    </row>
    <row r="402" spans="3:3">
      <c r="C402" s="230"/>
    </row>
    <row r="403" spans="3:3">
      <c r="C403" s="230"/>
    </row>
    <row r="404" spans="3:3">
      <c r="C404" s="230"/>
    </row>
    <row r="405" spans="3:3">
      <c r="C405" s="230"/>
    </row>
    <row r="406" spans="3:3">
      <c r="C406" s="230"/>
    </row>
    <row r="407" spans="3:3">
      <c r="C407" s="230"/>
    </row>
    <row r="408" spans="3:3">
      <c r="C408" s="230"/>
    </row>
    <row r="409" spans="3:3">
      <c r="C409" s="230"/>
    </row>
    <row r="410" spans="3:3">
      <c r="C410" s="230"/>
    </row>
    <row r="411" spans="3:3">
      <c r="C411" s="230"/>
    </row>
    <row r="412" spans="3:3">
      <c r="C412" s="230"/>
    </row>
    <row r="413" spans="3:3">
      <c r="C413" s="230"/>
    </row>
    <row r="414" spans="3:3">
      <c r="C414" s="230"/>
    </row>
    <row r="415" spans="3:3">
      <c r="C415" s="230"/>
    </row>
    <row r="416" spans="3:3">
      <c r="C416" s="230"/>
    </row>
    <row r="417" spans="3:3">
      <c r="C417" s="230"/>
    </row>
    <row r="418" spans="3:3">
      <c r="C418" s="230"/>
    </row>
    <row r="419" spans="3:3">
      <c r="C419" s="230"/>
    </row>
    <row r="420" spans="3:3">
      <c r="C420" s="230"/>
    </row>
    <row r="421" spans="3:3">
      <c r="C421" s="230"/>
    </row>
    <row r="422" spans="3:3">
      <c r="C422" s="230"/>
    </row>
    <row r="423" spans="3:3">
      <c r="C423" s="230"/>
    </row>
    <row r="424" spans="3:3">
      <c r="C424" s="230"/>
    </row>
    <row r="425" spans="3:3">
      <c r="C425" s="230"/>
    </row>
    <row r="426" spans="3:3">
      <c r="C426" s="230"/>
    </row>
    <row r="427" spans="3:3">
      <c r="C427" s="230"/>
    </row>
    <row r="428" spans="3:3">
      <c r="C428" s="230"/>
    </row>
    <row r="429" spans="3:3">
      <c r="C429" s="230"/>
    </row>
    <row r="430" spans="3:3">
      <c r="C430" s="230"/>
    </row>
    <row r="431" spans="3:3">
      <c r="C431" s="230"/>
    </row>
    <row r="432" spans="3:3">
      <c r="C432" s="230"/>
    </row>
    <row r="433" spans="3:3">
      <c r="C433" s="230"/>
    </row>
    <row r="434" spans="3:3">
      <c r="C434" s="230"/>
    </row>
    <row r="435" spans="3:3">
      <c r="C435" s="230"/>
    </row>
    <row r="436" spans="3:3">
      <c r="C436" s="230"/>
    </row>
    <row r="437" spans="3:3">
      <c r="C437" s="230"/>
    </row>
    <row r="438" spans="3:3">
      <c r="C438" s="230"/>
    </row>
    <row r="439" spans="3:3">
      <c r="C439" s="230"/>
    </row>
    <row r="440" spans="3:3">
      <c r="C440" s="230"/>
    </row>
    <row r="441" spans="3:3">
      <c r="C441" s="230"/>
    </row>
    <row r="442" spans="3:3">
      <c r="C442" s="230"/>
    </row>
    <row r="443" spans="3:3">
      <c r="C443" s="230"/>
    </row>
    <row r="444" spans="3:3">
      <c r="C444" s="230"/>
    </row>
    <row r="445" spans="3:3">
      <c r="C445" s="230"/>
    </row>
    <row r="446" spans="3:3">
      <c r="C446" s="230"/>
    </row>
    <row r="447" spans="3:3">
      <c r="C447" s="230"/>
    </row>
    <row r="448" spans="3:3">
      <c r="C448" s="230"/>
    </row>
    <row r="449" spans="3:3">
      <c r="C449" s="230"/>
    </row>
    <row r="450" spans="3:3">
      <c r="C450" s="230"/>
    </row>
    <row r="451" spans="3:3">
      <c r="C451" s="230"/>
    </row>
    <row r="452" spans="3:3">
      <c r="C452" s="230"/>
    </row>
    <row r="453" spans="3:3">
      <c r="C453" s="230"/>
    </row>
    <row r="454" spans="3:3">
      <c r="C454" s="230"/>
    </row>
    <row r="455" spans="3:3">
      <c r="C455" s="230"/>
    </row>
    <row r="456" spans="3:3">
      <c r="C456" s="230"/>
    </row>
    <row r="457" spans="3:3">
      <c r="C457" s="230"/>
    </row>
    <row r="458" spans="3:3">
      <c r="C458" s="230"/>
    </row>
    <row r="459" spans="3:3">
      <c r="C459" s="230"/>
    </row>
    <row r="460" spans="3:3">
      <c r="C460" s="230"/>
    </row>
    <row r="461" spans="3:3">
      <c r="C461" s="230"/>
    </row>
    <row r="462" spans="3:3">
      <c r="C462" s="230"/>
    </row>
    <row r="463" spans="3:3">
      <c r="C463" s="230"/>
    </row>
    <row r="464" spans="3:3">
      <c r="C464" s="230"/>
    </row>
    <row r="465" spans="3:3">
      <c r="C465" s="230"/>
    </row>
    <row r="466" spans="3:3">
      <c r="C466" s="230"/>
    </row>
    <row r="467" spans="3:3">
      <c r="C467" s="230"/>
    </row>
    <row r="468" spans="3:3">
      <c r="C468" s="230"/>
    </row>
    <row r="469" spans="3:3">
      <c r="C469" s="230"/>
    </row>
    <row r="470" spans="3:3">
      <c r="C470" s="230"/>
    </row>
    <row r="471" spans="3:3">
      <c r="C471" s="230"/>
    </row>
    <row r="472" spans="3:3">
      <c r="C472" s="230"/>
    </row>
    <row r="473" spans="3:3">
      <c r="C473" s="230"/>
    </row>
    <row r="474" spans="3:3">
      <c r="C474" s="230"/>
    </row>
    <row r="475" spans="3:3">
      <c r="C475" s="230"/>
    </row>
    <row r="476" spans="3:3">
      <c r="C476" s="230"/>
    </row>
    <row r="477" spans="3:3">
      <c r="C477" s="230"/>
    </row>
    <row r="478" spans="3:3">
      <c r="C478" s="230"/>
    </row>
    <row r="479" spans="3:3">
      <c r="C479" s="230"/>
    </row>
    <row r="480" spans="3:3">
      <c r="C480" s="230"/>
    </row>
    <row r="481" spans="3:3">
      <c r="C481" s="230"/>
    </row>
    <row r="482" spans="3:3">
      <c r="C482" s="230"/>
    </row>
    <row r="483" spans="3:3">
      <c r="C483" s="230"/>
    </row>
    <row r="484" spans="3:3">
      <c r="C484" s="230"/>
    </row>
    <row r="485" spans="3:3">
      <c r="C485" s="230"/>
    </row>
    <row r="486" spans="3:3">
      <c r="C486" s="230"/>
    </row>
    <row r="487" spans="3:3">
      <c r="C487" s="230"/>
    </row>
    <row r="488" spans="3:3">
      <c r="C488" s="230"/>
    </row>
    <row r="489" spans="3:3">
      <c r="C489" s="230"/>
    </row>
    <row r="490" spans="3:3">
      <c r="C490" s="230"/>
    </row>
    <row r="491" spans="3:3">
      <c r="C491" s="230"/>
    </row>
    <row r="492" spans="3:3">
      <c r="C492" s="230"/>
    </row>
    <row r="493" spans="3:3">
      <c r="C493" s="230"/>
    </row>
    <row r="494" spans="3:3">
      <c r="C494" s="230"/>
    </row>
    <row r="495" spans="3:3">
      <c r="C495" s="230"/>
    </row>
    <row r="496" spans="3:3">
      <c r="C496" s="230"/>
    </row>
    <row r="497" spans="3:3">
      <c r="C497" s="230"/>
    </row>
    <row r="498" spans="3:3">
      <c r="C498" s="230"/>
    </row>
    <row r="499" spans="3:3">
      <c r="C499" s="230"/>
    </row>
    <row r="500" spans="3:3">
      <c r="C500" s="230"/>
    </row>
    <row r="501" spans="3:3">
      <c r="C501" s="230"/>
    </row>
    <row r="502" spans="3:3">
      <c r="C502" s="230"/>
    </row>
    <row r="503" spans="3:3">
      <c r="C503" s="230"/>
    </row>
    <row r="504" spans="3:3">
      <c r="C504" s="230"/>
    </row>
    <row r="505" spans="3:3">
      <c r="C505" s="230"/>
    </row>
    <row r="506" spans="3:3">
      <c r="C506" s="230"/>
    </row>
    <row r="507" spans="3:3">
      <c r="C507" s="230"/>
    </row>
    <row r="508" spans="3:3">
      <c r="C508" s="230"/>
    </row>
    <row r="509" spans="3:3">
      <c r="C509" s="230"/>
    </row>
    <row r="510" spans="3:3">
      <c r="C510" s="230"/>
    </row>
    <row r="511" spans="3:3">
      <c r="C511" s="230"/>
    </row>
    <row r="512" spans="3:3">
      <c r="C512" s="230"/>
    </row>
    <row r="513" spans="3:3">
      <c r="C513" s="230"/>
    </row>
    <row r="514" spans="3:3">
      <c r="C514" s="230"/>
    </row>
    <row r="515" spans="3:3">
      <c r="C515" s="230"/>
    </row>
    <row r="516" spans="3:3">
      <c r="C516" s="230"/>
    </row>
    <row r="517" spans="3:3">
      <c r="C517" s="230"/>
    </row>
    <row r="518" spans="3:3">
      <c r="C518" s="230"/>
    </row>
    <row r="519" spans="3:3">
      <c r="C519" s="230"/>
    </row>
    <row r="520" spans="3:3">
      <c r="C520" s="230"/>
    </row>
    <row r="521" spans="3:3">
      <c r="C521" s="230"/>
    </row>
    <row r="522" spans="3:3">
      <c r="C522" s="230"/>
    </row>
    <row r="523" spans="3:3">
      <c r="C523" s="230"/>
    </row>
    <row r="524" spans="3:3">
      <c r="C524" s="230"/>
    </row>
    <row r="525" spans="3:3">
      <c r="C525" s="230"/>
    </row>
    <row r="526" spans="3:3">
      <c r="C526" s="230"/>
    </row>
    <row r="527" spans="3:3">
      <c r="C527" s="230"/>
    </row>
    <row r="528" spans="3:3">
      <c r="C528" s="230"/>
    </row>
    <row r="529" spans="3:3">
      <c r="C529" s="230"/>
    </row>
    <row r="530" spans="3:3">
      <c r="C530" s="230"/>
    </row>
    <row r="531" spans="3:3">
      <c r="C531" s="230"/>
    </row>
    <row r="532" spans="3:3">
      <c r="C532" s="230"/>
    </row>
    <row r="533" spans="3:3">
      <c r="C533" s="230"/>
    </row>
    <row r="534" spans="3:3">
      <c r="C534" s="230"/>
    </row>
    <row r="535" spans="3:3">
      <c r="C535" s="230"/>
    </row>
    <row r="536" spans="3:3">
      <c r="C536" s="230"/>
    </row>
    <row r="537" spans="3:3">
      <c r="C537" s="230"/>
    </row>
    <row r="538" spans="3:3">
      <c r="C538" s="230"/>
    </row>
    <row r="539" spans="3:3">
      <c r="C539" s="230"/>
    </row>
    <row r="540" spans="3:3">
      <c r="C540" s="230"/>
    </row>
    <row r="541" spans="3:3">
      <c r="C541" s="230"/>
    </row>
    <row r="542" spans="3:3">
      <c r="C542" s="230"/>
    </row>
    <row r="543" spans="3:3">
      <c r="C543" s="230"/>
    </row>
    <row r="544" spans="3:3">
      <c r="C544" s="230"/>
    </row>
    <row r="545" spans="3:3">
      <c r="C545" s="230"/>
    </row>
    <row r="546" spans="3:3">
      <c r="C546" s="230"/>
    </row>
    <row r="547" spans="3:3">
      <c r="C547" s="230"/>
    </row>
    <row r="548" spans="3:3">
      <c r="C548" s="230"/>
    </row>
    <row r="549" spans="3:3">
      <c r="C549" s="230"/>
    </row>
    <row r="550" spans="3:3">
      <c r="C550" s="230"/>
    </row>
    <row r="551" spans="3:3">
      <c r="C551" s="230"/>
    </row>
    <row r="552" spans="3:3">
      <c r="C552" s="230"/>
    </row>
    <row r="553" spans="3:3">
      <c r="C553" s="230"/>
    </row>
    <row r="554" spans="3:3">
      <c r="C554" s="230"/>
    </row>
    <row r="555" spans="3:3">
      <c r="C555" s="230"/>
    </row>
    <row r="556" spans="3:3">
      <c r="C556" s="230"/>
    </row>
    <row r="557" spans="3:3">
      <c r="C557" s="230"/>
    </row>
    <row r="558" spans="3:3">
      <c r="C558" s="230"/>
    </row>
    <row r="559" spans="3:3">
      <c r="C559" s="230"/>
    </row>
    <row r="560" spans="3:3">
      <c r="C560" s="230"/>
    </row>
    <row r="561" spans="3:3">
      <c r="C561" s="230"/>
    </row>
    <row r="562" spans="3:3">
      <c r="C562" s="230"/>
    </row>
    <row r="563" spans="3:3">
      <c r="C563" s="230"/>
    </row>
    <row r="564" spans="3:3">
      <c r="C564" s="230"/>
    </row>
    <row r="565" spans="3:3">
      <c r="C565" s="230"/>
    </row>
    <row r="566" spans="3:3">
      <c r="C566" s="230"/>
    </row>
    <row r="567" spans="3:3">
      <c r="C567" s="230"/>
    </row>
    <row r="568" spans="3:3">
      <c r="C568" s="230"/>
    </row>
    <row r="569" spans="3:3">
      <c r="C569" s="230"/>
    </row>
    <row r="570" spans="3:3">
      <c r="C570" s="230"/>
    </row>
    <row r="571" spans="3:3">
      <c r="C571" s="230"/>
    </row>
    <row r="572" spans="3:3">
      <c r="C572" s="230"/>
    </row>
    <row r="573" spans="3:3">
      <c r="C573" s="230"/>
    </row>
    <row r="574" spans="3:3">
      <c r="C574" s="230"/>
    </row>
    <row r="575" spans="3:3">
      <c r="C575" s="230"/>
    </row>
    <row r="576" spans="3:3">
      <c r="C576" s="230"/>
    </row>
    <row r="577" spans="3:3">
      <c r="C577" s="230"/>
    </row>
    <row r="578" spans="3:3">
      <c r="C578" s="230"/>
    </row>
    <row r="579" spans="3:3">
      <c r="C579" s="230"/>
    </row>
    <row r="580" spans="3:3">
      <c r="C580" s="230"/>
    </row>
    <row r="581" spans="3:3">
      <c r="C581" s="230"/>
    </row>
    <row r="582" spans="3:3">
      <c r="C582" s="230"/>
    </row>
    <row r="583" spans="3:3">
      <c r="C583" s="230"/>
    </row>
    <row r="584" spans="3:3">
      <c r="C584" s="230"/>
    </row>
    <row r="585" spans="3:3">
      <c r="C585" s="230"/>
    </row>
    <row r="586" spans="3:3">
      <c r="C586" s="230"/>
    </row>
    <row r="587" spans="3:3">
      <c r="C587" s="230"/>
    </row>
    <row r="588" spans="3:3">
      <c r="C588" s="230"/>
    </row>
    <row r="589" spans="3:3">
      <c r="C589" s="230"/>
    </row>
    <row r="590" spans="3:3">
      <c r="C590" s="230"/>
    </row>
    <row r="591" spans="3:3">
      <c r="C591" s="230"/>
    </row>
    <row r="592" spans="3:3">
      <c r="C592" s="230"/>
    </row>
    <row r="593" spans="3:3">
      <c r="C593" s="230"/>
    </row>
    <row r="594" spans="3:3">
      <c r="C594" s="230"/>
    </row>
    <row r="595" spans="3:3">
      <c r="C595" s="230"/>
    </row>
    <row r="596" spans="3:3">
      <c r="C596" s="230"/>
    </row>
    <row r="597" spans="3:3">
      <c r="C597" s="230"/>
    </row>
    <row r="598" spans="3:3">
      <c r="C598" s="230"/>
    </row>
    <row r="599" spans="3:3">
      <c r="C599" s="230"/>
    </row>
    <row r="600" spans="3:3">
      <c r="C600" s="230"/>
    </row>
    <row r="601" spans="3:3">
      <c r="C601" s="230"/>
    </row>
    <row r="602" spans="3:3">
      <c r="C602" s="230"/>
    </row>
    <row r="603" spans="3:3">
      <c r="C603" s="230"/>
    </row>
    <row r="604" spans="3:3">
      <c r="C604" s="230"/>
    </row>
    <row r="605" spans="3:3">
      <c r="C605" s="230"/>
    </row>
    <row r="606" spans="3:3">
      <c r="C606" s="230"/>
    </row>
    <row r="607" spans="3:3">
      <c r="C607" s="230"/>
    </row>
    <row r="608" spans="3:3">
      <c r="C608" s="230"/>
    </row>
    <row r="609" spans="3:3">
      <c r="C609" s="230"/>
    </row>
    <row r="610" spans="3:3">
      <c r="C610" s="230"/>
    </row>
    <row r="611" spans="3:3">
      <c r="C611" s="230"/>
    </row>
    <row r="612" spans="3:3">
      <c r="C612" s="230"/>
    </row>
    <row r="613" spans="3:3">
      <c r="C613" s="230"/>
    </row>
    <row r="614" spans="3:3">
      <c r="C614" s="230"/>
    </row>
    <row r="615" spans="3:3">
      <c r="C615" s="230"/>
    </row>
    <row r="616" spans="3:3">
      <c r="C616" s="230"/>
    </row>
    <row r="617" spans="3:3">
      <c r="C617" s="230"/>
    </row>
    <row r="618" spans="3:3">
      <c r="C618" s="230"/>
    </row>
    <row r="619" spans="3:3">
      <c r="C619" s="230"/>
    </row>
    <row r="620" spans="3:3">
      <c r="C620" s="230"/>
    </row>
    <row r="621" spans="3:3">
      <c r="C621" s="230"/>
    </row>
    <row r="622" spans="3:3">
      <c r="C622" s="230"/>
    </row>
    <row r="623" spans="3:3">
      <c r="C623" s="230"/>
    </row>
    <row r="624" spans="3:3">
      <c r="C624" s="230"/>
    </row>
    <row r="625" spans="3:3">
      <c r="C625" s="230"/>
    </row>
    <row r="626" spans="3:3">
      <c r="C626" s="230"/>
    </row>
    <row r="627" spans="3:3">
      <c r="C627" s="230"/>
    </row>
    <row r="628" spans="3:3">
      <c r="C628" s="230"/>
    </row>
    <row r="629" spans="3:3">
      <c r="C629" s="230"/>
    </row>
    <row r="630" spans="3:3">
      <c r="C630" s="230"/>
    </row>
    <row r="631" spans="3:3">
      <c r="C631" s="230"/>
    </row>
    <row r="632" spans="3:3">
      <c r="C632" s="230"/>
    </row>
    <row r="633" spans="3:3">
      <c r="C633" s="230"/>
    </row>
    <row r="634" spans="3:3">
      <c r="C634" s="230"/>
    </row>
    <row r="635" spans="3:3">
      <c r="C635" s="230"/>
    </row>
    <row r="636" spans="3:3">
      <c r="C636" s="230"/>
    </row>
    <row r="637" spans="3:3">
      <c r="C637" s="230"/>
    </row>
    <row r="638" spans="3:3">
      <c r="C638" s="230"/>
    </row>
    <row r="639" spans="3:3">
      <c r="C639" s="230"/>
    </row>
    <row r="640" spans="3:3">
      <c r="C640" s="230"/>
    </row>
    <row r="641" spans="3:3">
      <c r="C641" s="230"/>
    </row>
    <row r="642" spans="3:3">
      <c r="C642" s="230"/>
    </row>
    <row r="643" spans="3:3">
      <c r="C643" s="230"/>
    </row>
    <row r="644" spans="3:3">
      <c r="C644" s="230"/>
    </row>
    <row r="645" spans="3:3">
      <c r="C645" s="230"/>
    </row>
    <row r="646" spans="3:3">
      <c r="C646" s="230"/>
    </row>
    <row r="647" spans="3:3">
      <c r="C647" s="230"/>
    </row>
    <row r="648" spans="3:3">
      <c r="C648" s="230"/>
    </row>
    <row r="649" spans="3:3">
      <c r="C649" s="230"/>
    </row>
    <row r="650" spans="3:3">
      <c r="C650" s="230"/>
    </row>
    <row r="651" spans="3:3">
      <c r="C651" s="230"/>
    </row>
    <row r="652" spans="3:3">
      <c r="C652" s="230"/>
    </row>
    <row r="653" spans="3:3">
      <c r="C653" s="230"/>
    </row>
    <row r="654" spans="3:3">
      <c r="C654" s="230"/>
    </row>
    <row r="655" spans="3:3">
      <c r="C655" s="230"/>
    </row>
    <row r="656" spans="3:3">
      <c r="C656" s="230"/>
    </row>
    <row r="657" spans="3:3">
      <c r="C657" s="230"/>
    </row>
    <row r="658" spans="3:3">
      <c r="C658" s="230"/>
    </row>
    <row r="659" spans="3:3">
      <c r="C659" s="230"/>
    </row>
    <row r="660" spans="3:3">
      <c r="C660" s="230"/>
    </row>
    <row r="661" spans="3:3">
      <c r="C661" s="230"/>
    </row>
    <row r="662" spans="3:3">
      <c r="C662" s="230"/>
    </row>
    <row r="663" spans="3:3">
      <c r="C663" s="230"/>
    </row>
    <row r="664" spans="3:3">
      <c r="C664" s="230"/>
    </row>
    <row r="665" spans="3:3">
      <c r="C665" s="230"/>
    </row>
    <row r="666" spans="3:3">
      <c r="C666" s="230"/>
    </row>
    <row r="667" spans="3:3">
      <c r="C667" s="230"/>
    </row>
    <row r="668" spans="3:3">
      <c r="C668" s="230"/>
    </row>
    <row r="669" spans="3:3">
      <c r="C669" s="230"/>
    </row>
    <row r="670" spans="3:3">
      <c r="C670" s="230"/>
    </row>
    <row r="671" spans="3:3">
      <c r="C671" s="230"/>
    </row>
    <row r="672" spans="3:3">
      <c r="C672" s="230"/>
    </row>
    <row r="673" spans="3:3">
      <c r="C673" s="230"/>
    </row>
    <row r="674" spans="3:3">
      <c r="C674" s="230"/>
    </row>
    <row r="675" spans="3:3">
      <c r="C675" s="230"/>
    </row>
    <row r="676" spans="3:3">
      <c r="C676" s="230"/>
    </row>
    <row r="677" spans="3:3">
      <c r="C677" s="230"/>
    </row>
    <row r="678" spans="3:3">
      <c r="C678" s="230"/>
    </row>
    <row r="679" spans="3:3">
      <c r="C679" s="230"/>
    </row>
    <row r="680" spans="3:3">
      <c r="C680" s="230"/>
    </row>
    <row r="681" spans="3:3">
      <c r="C681" s="230"/>
    </row>
    <row r="682" spans="3:3">
      <c r="C682" s="230"/>
    </row>
    <row r="683" spans="3:3">
      <c r="C683" s="230"/>
    </row>
    <row r="684" spans="3:3">
      <c r="C684" s="230"/>
    </row>
    <row r="685" spans="3:3">
      <c r="C685" s="230"/>
    </row>
    <row r="686" spans="3:3">
      <c r="C686" s="230"/>
    </row>
    <row r="687" spans="3:3">
      <c r="C687" s="230"/>
    </row>
    <row r="688" spans="3:3">
      <c r="C688" s="230"/>
    </row>
    <row r="689" spans="3:3">
      <c r="C689" s="230"/>
    </row>
    <row r="690" spans="3:3">
      <c r="C690" s="230"/>
    </row>
    <row r="691" spans="3:3">
      <c r="C691" s="230"/>
    </row>
    <row r="692" spans="3:3">
      <c r="C692" s="230"/>
    </row>
    <row r="693" spans="3:3">
      <c r="C693" s="230"/>
    </row>
    <row r="694" spans="3:3">
      <c r="C694" s="230"/>
    </row>
    <row r="695" spans="3:3">
      <c r="C695" s="230"/>
    </row>
    <row r="696" spans="3:3">
      <c r="C696" s="230"/>
    </row>
    <row r="697" spans="3:3">
      <c r="C697" s="230"/>
    </row>
    <row r="698" spans="3:3">
      <c r="C698" s="230"/>
    </row>
    <row r="699" spans="3:3">
      <c r="C699" s="230"/>
    </row>
    <row r="700" spans="3:3">
      <c r="C700" s="230"/>
    </row>
    <row r="701" spans="3:3">
      <c r="C701" s="230"/>
    </row>
    <row r="702" spans="3:3">
      <c r="C702" s="230"/>
    </row>
    <row r="703" spans="3:3">
      <c r="C703" s="230"/>
    </row>
    <row r="704" spans="3:3">
      <c r="C704" s="230"/>
    </row>
    <row r="705" spans="3:3">
      <c r="C705" s="230"/>
    </row>
    <row r="706" spans="3:3">
      <c r="C706" s="230"/>
    </row>
    <row r="707" spans="3:3">
      <c r="C707" s="230"/>
    </row>
    <row r="708" spans="3:3">
      <c r="C708" s="230"/>
    </row>
    <row r="709" spans="3:3">
      <c r="C709" s="230"/>
    </row>
    <row r="710" spans="3:3">
      <c r="C710" s="230"/>
    </row>
    <row r="711" spans="3:3">
      <c r="C711" s="230"/>
    </row>
    <row r="712" spans="3:3">
      <c r="C712" s="230"/>
    </row>
    <row r="713" spans="3:3">
      <c r="C713" s="230"/>
    </row>
    <row r="714" spans="3:3">
      <c r="C714" s="230"/>
    </row>
    <row r="715" spans="3:3">
      <c r="C715" s="230"/>
    </row>
    <row r="716" spans="3:3">
      <c r="C716" s="230"/>
    </row>
    <row r="717" spans="3:3">
      <c r="C717" s="230"/>
    </row>
    <row r="718" spans="3:3">
      <c r="C718" s="230"/>
    </row>
    <row r="719" spans="3:3">
      <c r="C719" s="230"/>
    </row>
    <row r="720" spans="3:3">
      <c r="C720" s="230"/>
    </row>
    <row r="721" spans="3:3">
      <c r="C721" s="230"/>
    </row>
    <row r="722" spans="3:3">
      <c r="C722" s="230"/>
    </row>
    <row r="723" spans="3:3">
      <c r="C723" s="230"/>
    </row>
    <row r="724" spans="3:3">
      <c r="C724" s="230"/>
    </row>
    <row r="725" spans="3:3">
      <c r="C725" s="230"/>
    </row>
    <row r="726" spans="3:3">
      <c r="C726" s="230"/>
    </row>
    <row r="727" spans="3:3">
      <c r="C727" s="230"/>
    </row>
    <row r="728" spans="3:3">
      <c r="C728" s="230"/>
    </row>
    <row r="729" spans="3:3">
      <c r="C729" s="230"/>
    </row>
    <row r="730" spans="3:3">
      <c r="C730" s="230"/>
    </row>
    <row r="731" spans="3:3">
      <c r="C731" s="230"/>
    </row>
    <row r="732" spans="3:3">
      <c r="C732" s="230"/>
    </row>
    <row r="733" spans="3:3">
      <c r="C733" s="230"/>
    </row>
    <row r="734" spans="3:3">
      <c r="C734" s="230"/>
    </row>
    <row r="735" spans="3:3">
      <c r="C735" s="230"/>
    </row>
    <row r="736" spans="3:3">
      <c r="C736" s="230"/>
    </row>
    <row r="737" spans="3:3">
      <c r="C737" s="230"/>
    </row>
    <row r="738" spans="3:3">
      <c r="C738" s="230"/>
    </row>
    <row r="739" spans="3:3">
      <c r="C739" s="230"/>
    </row>
    <row r="740" spans="3:3">
      <c r="C740" s="230"/>
    </row>
    <row r="741" spans="3:3">
      <c r="C741" s="230"/>
    </row>
    <row r="742" spans="3:3">
      <c r="C742" s="230"/>
    </row>
    <row r="743" spans="3:3">
      <c r="C743" s="230"/>
    </row>
    <row r="744" spans="3:3">
      <c r="C744" s="230"/>
    </row>
    <row r="745" spans="3:3">
      <c r="C745" s="230"/>
    </row>
    <row r="746" spans="3:3">
      <c r="C746" s="230"/>
    </row>
    <row r="747" spans="3:3">
      <c r="C747" s="230"/>
    </row>
    <row r="748" spans="3:3">
      <c r="C748" s="230"/>
    </row>
    <row r="749" spans="3:3">
      <c r="C749" s="230"/>
    </row>
    <row r="750" spans="3:3">
      <c r="C750" s="230"/>
    </row>
    <row r="751" spans="3:3">
      <c r="C751" s="230"/>
    </row>
    <row r="752" spans="3:3">
      <c r="C752" s="230"/>
    </row>
    <row r="753" spans="3:3">
      <c r="C753" s="230"/>
    </row>
    <row r="754" spans="3:3">
      <c r="C754" s="230"/>
    </row>
    <row r="755" spans="3:3">
      <c r="C755" s="230"/>
    </row>
    <row r="756" spans="3:3">
      <c r="C756" s="230"/>
    </row>
    <row r="757" spans="3:3">
      <c r="C757" s="230"/>
    </row>
    <row r="758" spans="3:3">
      <c r="C758" s="230"/>
    </row>
    <row r="759" spans="3:3">
      <c r="C759" s="230"/>
    </row>
    <row r="760" spans="3:3">
      <c r="C760" s="230"/>
    </row>
    <row r="761" spans="3:3">
      <c r="C761" s="230"/>
    </row>
    <row r="762" spans="3:3">
      <c r="C762" s="230"/>
    </row>
    <row r="763" spans="3:3">
      <c r="C763" s="230"/>
    </row>
    <row r="764" spans="3:3">
      <c r="C764" s="230"/>
    </row>
    <row r="765" spans="3:3">
      <c r="C765" s="230"/>
    </row>
    <row r="766" spans="3:3">
      <c r="C766" s="230"/>
    </row>
    <row r="767" spans="3:3">
      <c r="C767" s="230"/>
    </row>
    <row r="768" spans="3:3">
      <c r="C768" s="230"/>
    </row>
    <row r="769" spans="3:3">
      <c r="C769" s="230"/>
    </row>
    <row r="770" spans="3:3">
      <c r="C770" s="230"/>
    </row>
    <row r="771" spans="3:3">
      <c r="C771" s="230"/>
    </row>
    <row r="772" spans="3:3">
      <c r="C772" s="230"/>
    </row>
    <row r="773" spans="3:3">
      <c r="C773" s="230"/>
    </row>
    <row r="774" spans="3:3">
      <c r="C774" s="230"/>
    </row>
    <row r="775" spans="3:3">
      <c r="C775" s="230"/>
    </row>
    <row r="776" spans="3:3">
      <c r="C776" s="230"/>
    </row>
    <row r="777" spans="3:3">
      <c r="C777" s="230"/>
    </row>
    <row r="778" spans="3:3">
      <c r="C778" s="230"/>
    </row>
    <row r="779" spans="3:3">
      <c r="C779" s="230"/>
    </row>
    <row r="780" spans="3:3">
      <c r="C780" s="230"/>
    </row>
    <row r="781" spans="3:3">
      <c r="C781" s="230"/>
    </row>
    <row r="782" spans="3:3">
      <c r="C782" s="230"/>
    </row>
    <row r="783" spans="3:3">
      <c r="C783" s="230"/>
    </row>
    <row r="784" spans="3:3">
      <c r="C784" s="230"/>
    </row>
    <row r="785" spans="3:3">
      <c r="C785" s="230"/>
    </row>
    <row r="786" spans="3:3">
      <c r="C786" s="230"/>
    </row>
  </sheetData>
  <mergeCells count="123">
    <mergeCell ref="A348:A350"/>
    <mergeCell ref="B348:B350"/>
    <mergeCell ref="E348:E350"/>
    <mergeCell ref="E16:E21"/>
    <mergeCell ref="E31:E50"/>
    <mergeCell ref="B31:B50"/>
    <mergeCell ref="A31:A50"/>
    <mergeCell ref="A1:E1"/>
    <mergeCell ref="A5:A9"/>
    <mergeCell ref="B5:B9"/>
    <mergeCell ref="E5:E9"/>
    <mergeCell ref="A25:A30"/>
    <mergeCell ref="B25:B30"/>
    <mergeCell ref="E25:E30"/>
    <mergeCell ref="B13:B15"/>
    <mergeCell ref="A13:A15"/>
    <mergeCell ref="E13:E15"/>
    <mergeCell ref="E56:E61"/>
    <mergeCell ref="A56:A61"/>
    <mergeCell ref="B56:B61"/>
    <mergeCell ref="A51:A55"/>
    <mergeCell ref="B51:B55"/>
    <mergeCell ref="E51:E55"/>
    <mergeCell ref="B22:B24"/>
    <mergeCell ref="A22:A24"/>
    <mergeCell ref="E22:E24"/>
    <mergeCell ref="A85:A87"/>
    <mergeCell ref="B85:B87"/>
    <mergeCell ref="E85:E87"/>
    <mergeCell ref="B89:B101"/>
    <mergeCell ref="A89:A101"/>
    <mergeCell ref="E89:E101"/>
    <mergeCell ref="E62:E78"/>
    <mergeCell ref="B62:B78"/>
    <mergeCell ref="A62:A78"/>
    <mergeCell ref="E83:E84"/>
    <mergeCell ref="C81:C82"/>
    <mergeCell ref="B79:B84"/>
    <mergeCell ref="A79:A84"/>
    <mergeCell ref="E79:E82"/>
    <mergeCell ref="A110:A132"/>
    <mergeCell ref="B110:B132"/>
    <mergeCell ref="E110:E132"/>
    <mergeCell ref="A133:A142"/>
    <mergeCell ref="B133:B142"/>
    <mergeCell ref="E133:E142"/>
    <mergeCell ref="B102:B104"/>
    <mergeCell ref="A102:A104"/>
    <mergeCell ref="E102:E104"/>
    <mergeCell ref="E105:E109"/>
    <mergeCell ref="A105:A109"/>
    <mergeCell ref="B105:B109"/>
    <mergeCell ref="A164:A168"/>
    <mergeCell ref="B164:B168"/>
    <mergeCell ref="E164:E168"/>
    <mergeCell ref="A169:A174"/>
    <mergeCell ref="B169:B174"/>
    <mergeCell ref="E180:E182"/>
    <mergeCell ref="A180:A186"/>
    <mergeCell ref="B143:B147"/>
    <mergeCell ref="A143:A147"/>
    <mergeCell ref="E143:E147"/>
    <mergeCell ref="A148:A163"/>
    <mergeCell ref="B148:B163"/>
    <mergeCell ref="E148:E163"/>
    <mergeCell ref="B209:B210"/>
    <mergeCell ref="A209:A210"/>
    <mergeCell ref="E209:E210"/>
    <mergeCell ref="A211:A223"/>
    <mergeCell ref="B211:B223"/>
    <mergeCell ref="E211:E223"/>
    <mergeCell ref="E175:E178"/>
    <mergeCell ref="E183:E186"/>
    <mergeCell ref="B187:B205"/>
    <mergeCell ref="A187:A205"/>
    <mergeCell ref="E187:E205"/>
    <mergeCell ref="B180:B186"/>
    <mergeCell ref="B175:B178"/>
    <mergeCell ref="A175:A178"/>
    <mergeCell ref="B206:B207"/>
    <mergeCell ref="A206:A207"/>
    <mergeCell ref="E206:E207"/>
    <mergeCell ref="E331:E346"/>
    <mergeCell ref="E315:E330"/>
    <mergeCell ref="A315:A330"/>
    <mergeCell ref="B315:B330"/>
    <mergeCell ref="B331:B346"/>
    <mergeCell ref="A331:A346"/>
    <mergeCell ref="E224:E235"/>
    <mergeCell ref="A224:A235"/>
    <mergeCell ref="B224:B235"/>
    <mergeCell ref="A236:A245"/>
    <mergeCell ref="B236:B245"/>
    <mergeCell ref="E236:E245"/>
    <mergeCell ref="D301:E301"/>
    <mergeCell ref="B264:B265"/>
    <mergeCell ref="B302:B314"/>
    <mergeCell ref="A302:A314"/>
    <mergeCell ref="E302:E314"/>
    <mergeCell ref="E260:E263"/>
    <mergeCell ref="E268:E270"/>
    <mergeCell ref="B285:B290"/>
    <mergeCell ref="B291:B293"/>
    <mergeCell ref="E247:E248"/>
    <mergeCell ref="B260:B263"/>
    <mergeCell ref="A294:A300"/>
    <mergeCell ref="B247:B248"/>
    <mergeCell ref="A247:A263"/>
    <mergeCell ref="A264:A270"/>
    <mergeCell ref="B272:B273"/>
    <mergeCell ref="E272:E279"/>
    <mergeCell ref="A272:A284"/>
    <mergeCell ref="B266:B267"/>
    <mergeCell ref="E266:E267"/>
    <mergeCell ref="B294:B300"/>
    <mergeCell ref="E294:E300"/>
    <mergeCell ref="B280:B284"/>
    <mergeCell ref="E280:E284"/>
    <mergeCell ref="E285:E290"/>
    <mergeCell ref="A285:A293"/>
    <mergeCell ref="E291:E293"/>
    <mergeCell ref="E249:E254"/>
    <mergeCell ref="E255:E259"/>
  </mergeCells>
  <phoneticPr fontId="2" type="noConversion"/>
  <printOptions horizontalCentered="1" verticalCentered="1"/>
  <pageMargins left="0.39370078740157483" right="0.39370078740157483" top="0.39370078740157483" bottom="0.31496062992125984" header="0" footer="0.15748031496062992"/>
  <pageSetup paperSize="9" scale="99" orientation="landscape" r:id="rId1"/>
  <headerFooter alignWithMargins="0"/>
  <rowBreaks count="10" manualBreakCount="10">
    <brk id="30" max="4" man="1"/>
    <brk id="61" max="4" man="1"/>
    <brk id="87" max="4" man="1"/>
    <brk id="119" max="4" man="1"/>
    <brk id="147" max="4" man="1"/>
    <brk id="178" max="4" man="1"/>
    <brk id="207" max="4" man="1"/>
    <brk id="245" max="4" man="1"/>
    <brk id="284" max="4" man="1"/>
    <brk id="31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2</vt:i4>
      </vt:variant>
    </vt:vector>
  </HeadingPairs>
  <TitlesOfParts>
    <vt:vector size="6" baseType="lpstr">
      <vt:lpstr>표지</vt:lpstr>
      <vt:lpstr>프로세스</vt:lpstr>
      <vt:lpstr>세부기준</vt:lpstr>
      <vt:lpstr>환경법규등록부</vt:lpstr>
      <vt:lpstr>환경법규등록부!Print_Area</vt:lpstr>
      <vt:lpstr>환경법규등록부!Print_Titles</vt:lpstr>
    </vt:vector>
  </TitlesOfParts>
  <Company>ceratech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유영춘</dc:creator>
  <cp:lastModifiedBy>User</cp:lastModifiedBy>
  <cp:lastPrinted>2013-07-31T08:05:04Z</cp:lastPrinted>
  <dcterms:created xsi:type="dcterms:W3CDTF">2005-05-19T02:34:29Z</dcterms:created>
  <dcterms:modified xsi:type="dcterms:W3CDTF">2019-08-06T07:46:22Z</dcterms:modified>
</cp:coreProperties>
</file>