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EP-05-비상계획P\"/>
    </mc:Choice>
  </mc:AlternateContent>
  <xr:revisionPtr revIDLastSave="0" documentId="13_ncr:1_{697D87C8-0911-4FEE-968C-80DB9B088FCA}" xr6:coauthVersionLast="43" xr6:coauthVersionMax="43" xr10:uidLastSave="{00000000-0000-0000-0000-000000000000}"/>
  <bookViews>
    <workbookView xWindow="-120" yWindow="-120" windowWidth="24240" windowHeight="13140" tabRatio="734" xr2:uid="{00000000-000D-0000-FFFF-FFFF00000000}"/>
  </bookViews>
  <sheets>
    <sheet name="표지" sheetId="3" r:id="rId1"/>
    <sheet name="Process" sheetId="4" r:id="rId2"/>
    <sheet name="세부기준" sheetId="5" r:id="rId3"/>
    <sheet name="비상사태대응" sheetId="6" r:id="rId4"/>
    <sheet name="비상사태보고서" sheetId="7" r:id="rId5"/>
    <sheet name="비상훈련 평가서" sheetId="8" r:id="rId6"/>
  </sheets>
  <definedNames>
    <definedName name="_10_?쨲?f">#REF!</definedName>
    <definedName name="_15±aA¸A÷¹RA_A¡">#REF!</definedName>
    <definedName name="_22Å_____R3_t">#REF!</definedName>
    <definedName name="_23A10_">#REF!</definedName>
    <definedName name="_27AA1_">#REF!</definedName>
    <definedName name="_28AO¿a¹RA_A¡">#REF!</definedName>
    <definedName name="_29AS6_" localSheetId="1">{#N/A,#N/A,FALSE,"Australien";#N/A,#N/A,FALSE,"Birmingham";#N/A,#N/A,FALSE,"Brasilien";#N/A,#N/A,FALSE,"Prag";#N/A,#N/A,FALSE,"Spanien";#N/A,#N/A,FALSE,"Malaysia ( Com)";#N/A,#N/A,FALSE,"Malaysia (Instr)"}</definedName>
    <definedName name="_30AS6_" localSheetId="5">{#N/A,#N/A,FALSE,"Australien";#N/A,#N/A,FALSE,"Birmingham";#N/A,#N/A,FALSE,"Brasilien";#N/A,#N/A,FALSE,"Prag";#N/A,#N/A,FALSE,"Spanien";#N/A,#N/A,FALSE,"Malaysia ( Com)";#N/A,#N/A,FALSE,"Malaysia (Instr)"}</definedName>
    <definedName name="_31AS6_" localSheetId="0">{#N/A,#N/A,FALSE,"Australien";#N/A,#N/A,FALSE,"Birmingham";#N/A,#N/A,FALSE,"Brasilien";#N/A,#N/A,FALSE,"Prag";#N/A,#N/A,FALSE,"Spanien";#N/A,#N/A,FALSE,"Malaysia ( Com)";#N/A,#N/A,FALSE,"Malaysia (Instr)"}</definedName>
    <definedName name="_32AS6_">{#N/A,#N/A,FALSE,"Australien";#N/A,#N/A,FALSE,"Birmingham";#N/A,#N/A,FALSE,"Brasilien";#N/A,#N/A,FALSE,"Prag";#N/A,#N/A,FALSE,"Spanien";#N/A,#N/A,FALSE,"Malaysia ( Com)";#N/A,#N/A,FALSE,"Malaysia (Instr)"}</definedName>
    <definedName name="_33B1_">#REF!</definedName>
    <definedName name="_34B2_">#REF!</definedName>
    <definedName name="_35BB1_">#REF!</definedName>
    <definedName name="_36DD1_">#REF!</definedName>
    <definedName name="_37EE1_">#REF!</definedName>
    <definedName name="_38FF3_">#REF!</definedName>
    <definedName name="_39x1_">#REF!</definedName>
    <definedName name="_40x2_">#REF!</definedName>
    <definedName name="_41____S">#REF!</definedName>
    <definedName name="_6_?">#REF!</definedName>
    <definedName name="_Order1">255</definedName>
    <definedName name="_Order2">255</definedName>
    <definedName name="√">"SQRT"</definedName>
    <definedName name="A">[0]!A</definedName>
    <definedName name="AA">[0]!AA</definedName>
    <definedName name="AAAA">[0]!AAAA</definedName>
    <definedName name="AAAAA">[0]!AAAAA</definedName>
    <definedName name="AAAAAA">[0]!AAAAAA</definedName>
    <definedName name="AAAAAAAAA">[0]!AAAAAAAAA</definedName>
    <definedName name="Access_Button">"업체현황_카드발송_List"</definedName>
    <definedName name="Access_Button1">"업체현황_카드발송_List"</definedName>
    <definedName name="Access_Button2">"업체현황_카드발송_List"</definedName>
    <definedName name="Access_Button3">"카드발송_카드발송_List1"</definedName>
    <definedName name="Access_Button4">"업체현황_카드발송_List"</definedName>
    <definedName name="AccessDatabase">"C:\My Documents\SCD\업무연락안양식.mdb"</definedName>
    <definedName name="AS">[0]!AS</definedName>
    <definedName name="ASD" localSheetId="1">Process!ASD</definedName>
    <definedName name="ASD" localSheetId="5">'비상훈련 평가서'!ASD</definedName>
    <definedName name="ASD" localSheetId="0">표지!ASD</definedName>
    <definedName name="ASD">[0]!ASD</definedName>
    <definedName name="ASDF" localSheetId="1">Process!ASDF</definedName>
    <definedName name="ASDF" localSheetId="5">'비상훈련 평가서'!ASDF</definedName>
    <definedName name="ASDF" localSheetId="0">표지!ASDF</definedName>
    <definedName name="ASDF">[0]!ASDF</definedName>
    <definedName name="ASDS" localSheetId="1">Process!ASDS</definedName>
    <definedName name="ASDS" localSheetId="5">'비상훈련 평가서'!ASDS</definedName>
    <definedName name="ASDS" localSheetId="0">표지!ASDS</definedName>
    <definedName name="ASDS">[0]!ASDS</definedName>
    <definedName name="CCCC" localSheetId="1">Process!CCCC</definedName>
    <definedName name="CCCC" localSheetId="5">'비상훈련 평가서'!CCCC</definedName>
    <definedName name="CCCC" localSheetId="0">표지!CCCC</definedName>
    <definedName name="CCCC">[0]!CCCC</definedName>
    <definedName name="create_xla">0</definedName>
    <definedName name="DDD" localSheetId="1">Process!DDD</definedName>
    <definedName name="DDD" localSheetId="5">'비상훈련 평가서'!DDD</definedName>
    <definedName name="DDD" localSheetId="0">표지!DDD</definedName>
    <definedName name="DDD">[0]!DDD</definedName>
    <definedName name="existe">1</definedName>
    <definedName name="FC현황" localSheetId="1">Process!FC현황</definedName>
    <definedName name="FC현황" localSheetId="5">'비상훈련 평가서'!FC현황</definedName>
    <definedName name="FC현황" localSheetId="0">표지!FC현황</definedName>
    <definedName name="FC현황">[0]!FC현황</definedName>
    <definedName name="feuille_base">"xlsheet.xla"</definedName>
    <definedName name="H">"Text 853"</definedName>
    <definedName name="i">2</definedName>
    <definedName name="KJH" localSheetId="1">Process!KJH</definedName>
    <definedName name="KJH" localSheetId="5">'비상훈련 평가서'!KJH</definedName>
    <definedName name="KJH" localSheetId="0">표지!KJH</definedName>
    <definedName name="KJH">[0]!KJH</definedName>
    <definedName name="liste_classeur" localSheetId="1">{"XLSHEET.XLA"}</definedName>
    <definedName name="liste_classeur" localSheetId="5">{"XLSHEET.XLA"}</definedName>
    <definedName name="liste_classeur" localSheetId="0">{"XLSHEET.XLA"}</definedName>
    <definedName name="liste_classeur">{"XLSHEET.XLA"}</definedName>
    <definedName name="Macro1" localSheetId="1">Process!Macro1</definedName>
    <definedName name="Macro1" localSheetId="5">'비상훈련 평가서'!Macro1</definedName>
    <definedName name="Macro1" localSheetId="0">표지!Macro1</definedName>
    <definedName name="Macro1">[0]!Macro1</definedName>
    <definedName name="Macro2" localSheetId="1">Process!Macro2</definedName>
    <definedName name="Macro2" localSheetId="5">'비상훈련 평가서'!Macro2</definedName>
    <definedName name="Macro2" localSheetId="0">표지!Macro2</definedName>
    <definedName name="Macro2">[0]!Macro2</definedName>
    <definedName name="Macro3" localSheetId="1">Process!Macro3</definedName>
    <definedName name="Macro3" localSheetId="5">'비상훈련 평가서'!Macro3</definedName>
    <definedName name="Macro3" localSheetId="0">표지!Macro3</definedName>
    <definedName name="Macro3">[0]!Macro3</definedName>
    <definedName name="Macro5" localSheetId="1">Process!Macro5</definedName>
    <definedName name="Macro5" localSheetId="5">'비상훈련 평가서'!Macro5</definedName>
    <definedName name="Macro5" localSheetId="0">표지!Macro5</definedName>
    <definedName name="Macro5">[0]!Macro5</definedName>
    <definedName name="Module1.Macro1" localSheetId="1">Process!Module1.Macro1</definedName>
    <definedName name="Module1.Macro1" localSheetId="5">'비상훈련 평가서'!Module1.Macro1</definedName>
    <definedName name="Module1.Macro1" localSheetId="0">표지!Module1.Macro1</definedName>
    <definedName name="Module1.Macro1">[0]!Module1.Macro1</definedName>
    <definedName name="Module1.Macro2" localSheetId="1">Process!Module1.Macro2</definedName>
    <definedName name="Module1.Macro2" localSheetId="5">'비상훈련 평가서'!Module1.Macro2</definedName>
    <definedName name="Module1.Macro2" localSheetId="0">표지!Module1.Macro2</definedName>
    <definedName name="Module1.Macro2">[0]!Module1.Macro2</definedName>
    <definedName name="Module1.Macro3" localSheetId="1">Process!Module1.Macro3</definedName>
    <definedName name="Module1.Macro3" localSheetId="5">'비상훈련 평가서'!Module1.Macro3</definedName>
    <definedName name="Module1.Macro3" localSheetId="0">표지!Module1.Macro3</definedName>
    <definedName name="Module1.Macro3">[0]!Module1.Macro3</definedName>
    <definedName name="Module2.Macro5" localSheetId="1">Process!Module2.Macro5</definedName>
    <definedName name="Module2.Macro5" localSheetId="5">'비상훈련 평가서'!Module2.Macro5</definedName>
    <definedName name="Module2.Macro5" localSheetId="0">표지!Module2.Macro5</definedName>
    <definedName name="Module2.Macro5">[0]!Module2.Macro5</definedName>
    <definedName name="Module4.매크로10" localSheetId="1">Process!Module4.매크로10</definedName>
    <definedName name="Module4.매크로10" localSheetId="5">'비상훈련 평가서'!Module4.매크로10</definedName>
    <definedName name="Module4.매크로10" localSheetId="0">표지!Module4.매크로10</definedName>
    <definedName name="Module4.매크로10">[0]!Module4.매크로10</definedName>
    <definedName name="Module4.매크로11" localSheetId="1">Process!Module4.매크로11</definedName>
    <definedName name="Module4.매크로11" localSheetId="5">'비상훈련 평가서'!Module4.매크로11</definedName>
    <definedName name="Module4.매크로11" localSheetId="0">표지!Module4.매크로11</definedName>
    <definedName name="Module4.매크로11">[0]!Module4.매크로11</definedName>
    <definedName name="Module4.매크로12" localSheetId="1">Process!Module4.매크로12</definedName>
    <definedName name="Module4.매크로12" localSheetId="5">'비상훈련 평가서'!Module4.매크로12</definedName>
    <definedName name="Module4.매크로12" localSheetId="0">표지!Module4.매크로12</definedName>
    <definedName name="Module4.매크로12">[0]!Module4.매크로12</definedName>
    <definedName name="Module4.매크로13" localSheetId="1">Process!Module4.매크로13</definedName>
    <definedName name="Module4.매크로13" localSheetId="5">'비상훈련 평가서'!Module4.매크로13</definedName>
    <definedName name="Module4.매크로13" localSheetId="0">표지!Module4.매크로13</definedName>
    <definedName name="Module4.매크로13">[0]!Module4.매크로13</definedName>
    <definedName name="Module4.매크로14" localSheetId="1">Process!Module4.매크로14</definedName>
    <definedName name="Module4.매크로14" localSheetId="5">'비상훈련 평가서'!Module4.매크로14</definedName>
    <definedName name="Module4.매크로14" localSheetId="0">표지!Module4.매크로14</definedName>
    <definedName name="Module4.매크로14">[0]!Module4.매크로14</definedName>
    <definedName name="Module4.매크로15" localSheetId="1">Process!Module4.매크로15</definedName>
    <definedName name="Module4.매크로15" localSheetId="5">'비상훈련 평가서'!Module4.매크로15</definedName>
    <definedName name="Module4.매크로15" localSheetId="0">표지!Module4.매크로15</definedName>
    <definedName name="Module4.매크로15">[0]!Module4.매크로15</definedName>
    <definedName name="Module4.매크로16" localSheetId="1">Process!Module4.매크로16</definedName>
    <definedName name="Module4.매크로16" localSheetId="5">'비상훈련 평가서'!Module4.매크로16</definedName>
    <definedName name="Module4.매크로16" localSheetId="0">표지!Module4.매크로16</definedName>
    <definedName name="Module4.매크로16">[0]!Module4.매크로16</definedName>
    <definedName name="Module4.매크로17" localSheetId="1">Process!Module4.매크로17</definedName>
    <definedName name="Module4.매크로17" localSheetId="5">'비상훈련 평가서'!Module4.매크로17</definedName>
    <definedName name="Module4.매크로17" localSheetId="0">표지!Module4.매크로17</definedName>
    <definedName name="Module4.매크로17">[0]!Module4.매크로17</definedName>
    <definedName name="Module4.매크로6" localSheetId="1">Process!Module4.매크로6</definedName>
    <definedName name="Module4.매크로6" localSheetId="5">'비상훈련 평가서'!Module4.매크로6</definedName>
    <definedName name="Module4.매크로6" localSheetId="0">표지!Module4.매크로6</definedName>
    <definedName name="Module4.매크로6">[0]!Module4.매크로6</definedName>
    <definedName name="Module4.매크로8" localSheetId="1">Process!Module4.매크로8</definedName>
    <definedName name="Module4.매크로8" localSheetId="5">'비상훈련 평가서'!Module4.매크로8</definedName>
    <definedName name="Module4.매크로8" localSheetId="0">표지!Module4.매크로8</definedName>
    <definedName name="Module4.매크로8">[0]!Module4.매크로8</definedName>
    <definedName name="Module4.매크로9" localSheetId="1">Process!Module4.매크로9</definedName>
    <definedName name="Module4.매크로9" localSheetId="5">'비상훈련 평가서'!Module4.매크로9</definedName>
    <definedName name="Module4.매크로9" localSheetId="0">표지!Module4.매크로9</definedName>
    <definedName name="Module4.매크로9">[0]!Module4.매크로9</definedName>
    <definedName name="nouvelle_feuille">"VDO대책.XLS"</definedName>
    <definedName name="path_xla">"C:\SYS\WINDOWS\TEMP"</definedName>
    <definedName name="_xlnm.Print_Area" localSheetId="3">비상사태대응!$A$1:$N$112</definedName>
    <definedName name="_xlnm.Print_Area" localSheetId="4">비상사태보고서!$A$1:$Z$36</definedName>
    <definedName name="_xlnm.Print_Area" localSheetId="5">'비상훈련 평가서'!$A$1:$AA$36</definedName>
    <definedName name="_xlnm.Print_Area" localSheetId="2">세부기준!$A$1:$AF$111</definedName>
    <definedName name="_xlnm.Print_Titles" localSheetId="1">Process!$1:$7</definedName>
    <definedName name="_xlnm.Print_Titles">#REF!,#REF!</definedName>
    <definedName name="Q" localSheetId="1">Process!Q</definedName>
    <definedName name="Q" localSheetId="5">'비상훈련 평가서'!Q</definedName>
    <definedName name="Q" localSheetId="0">표지!Q</definedName>
    <definedName name="Q">[0]!Q</definedName>
    <definedName name="QQ" localSheetId="1">Process!QQ</definedName>
    <definedName name="QQ" localSheetId="5">'비상훈련 평가서'!QQ</definedName>
    <definedName name="QQ" localSheetId="0">표지!QQ</definedName>
    <definedName name="QQ">[0]!QQ</definedName>
    <definedName name="QQQ" localSheetId="1">Process!QQQ</definedName>
    <definedName name="QQQ" localSheetId="5">'비상훈련 평가서'!QQQ</definedName>
    <definedName name="QQQ" localSheetId="0">표지!QQQ</definedName>
    <definedName name="QQQ">[0]!QQQ</definedName>
    <definedName name="QQQQ" localSheetId="1">Process!QQQQ</definedName>
    <definedName name="QQQQ" localSheetId="5">'비상훈련 평가서'!QQQQ</definedName>
    <definedName name="QQQQ" localSheetId="0">표지!QQQQ</definedName>
    <definedName name="QQQQ">[0]!QQQQ</definedName>
    <definedName name="REJ정리" localSheetId="1">Process!REJ정리</definedName>
    <definedName name="REJ정리" localSheetId="5">'비상훈련 평가서'!REJ정리</definedName>
    <definedName name="REJ정리" localSheetId="0">표지!REJ정리</definedName>
    <definedName name="REJ정리">[0]!REJ정리</definedName>
    <definedName name="RLA" localSheetId="1">Process!RLA</definedName>
    <definedName name="RLA" localSheetId="5">'비상훈련 평가서'!RLA</definedName>
    <definedName name="RLA" localSheetId="0">표지!RLA</definedName>
    <definedName name="RLA">[0]!RLA</definedName>
    <definedName name="SSS" localSheetId="1">Process!SSS</definedName>
    <definedName name="SSS" localSheetId="5">'비상훈련 평가서'!SSS</definedName>
    <definedName name="SSS" localSheetId="0">표지!SSS</definedName>
    <definedName name="SSS">[0]!SSS</definedName>
    <definedName name="π">PI()</definedName>
    <definedName name="건">[0]!건</definedName>
    <definedName name="기록읽기">"Rectangle 62"</definedName>
    <definedName name="기타1">[0]!기타1</definedName>
    <definedName name="ㄴㅁㅇㄹ">{"XLSHEET.XLA"}</definedName>
    <definedName name="나ㅣ나ㅣㄴ">[0]!나ㅣ나ㅣㄴ</definedName>
    <definedName name="대책">{"XLSHEET.XLA"}</definedName>
    <definedName name="매크로10">[0]!매크로10</definedName>
    <definedName name="매크로11">[0]!매크로11</definedName>
    <definedName name="매크로12">[0]!매크로12</definedName>
    <definedName name="매크로123">[0]!매크로123</definedName>
    <definedName name="매크로1245">[0]!매크로1245</definedName>
    <definedName name="매크로13">[0]!매크로13</definedName>
    <definedName name="매크로14">[0]!매크로14</definedName>
    <definedName name="매크로15">[0]!매크로15</definedName>
    <definedName name="매크로16">[0]!매크로16</definedName>
    <definedName name="매크로17">[0]!매크로17</definedName>
    <definedName name="매크로6">[0]!매크로6</definedName>
    <definedName name="매크로7">[0]!매크로7</definedName>
    <definedName name="매크로8">[0]!매크로8</definedName>
    <definedName name="매크로9">[0]!매크로9</definedName>
    <definedName name="ㅂㅂㅂ">[0]!ㅂㅂㅂ</definedName>
    <definedName name="별도">[0]!별도</definedName>
    <definedName name="새시">[0]!새시</definedName>
    <definedName name="샤시M">[0]!샤시M</definedName>
    <definedName name="샤시MD일">[0]!샤시MD일</definedName>
    <definedName name="선ㄹ허">[0]!선ㄹ허</definedName>
    <definedName name="설비">[0]!설비</definedName>
    <definedName name="신뢰">[0]!신뢰</definedName>
    <definedName name="신뢰성">[0]!신뢰성</definedName>
    <definedName name="신뢰성설비">[0]!신뢰성설비</definedName>
    <definedName name="ㅇㄴㅀㅁ">{"XLSHEET.XLA"}</definedName>
    <definedName name="ㅇㄹㅇㄹㅇㄹ">[0]!ㅇㄹㅇㄹㅇㄹ</definedName>
    <definedName name="의장현황">[0]!의장현황</definedName>
    <definedName name="ㅈㅈ">[0]!ㅈㅈ</definedName>
    <definedName name="장중혁">{"XLSHEET.XLA"}</definedName>
    <definedName name="재털이">[0]!재털이</definedName>
    <definedName name="전체현황1">[0]!전체현황1</definedName>
    <definedName name="지그">[0]!지그</definedName>
    <definedName name="현황">[0]!현황</definedName>
    <definedName name="후드락">[0]!후드락</definedName>
    <definedName name="ㅏㅏㅏㅏㅏ">[0]!ㅏㅏㅏㅏㅏ</definedName>
    <definedName name="ㅡㅇ">[0]!ㅡㅇ</definedName>
    <definedName name="ㅡㅗ">[0]!ㅡㅗ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75" i="5" l="1"/>
  <c r="A38" i="5"/>
  <c r="A1" i="5"/>
  <c r="A1" i="4" l="1"/>
  <c r="Q78" i="5" l="1"/>
  <c r="Q41" i="5"/>
  <c r="I1" i="5"/>
  <c r="I75" i="5" s="1"/>
  <c r="I4" i="5"/>
  <c r="I78" i="5" s="1"/>
  <c r="A4" i="5"/>
  <c r="A78" i="5" s="1"/>
  <c r="H2" i="4"/>
  <c r="AB2" i="5" s="1"/>
  <c r="AB76" i="5" s="1"/>
  <c r="H3" i="4"/>
  <c r="AB3" i="5" s="1"/>
  <c r="H1" i="4"/>
  <c r="AB1" i="5" s="1"/>
  <c r="AB75" i="5" s="1"/>
  <c r="AB77" i="5" l="1"/>
  <c r="AB40" i="5"/>
  <c r="A41" i="5"/>
  <c r="I38" i="5"/>
  <c r="I41" i="5"/>
  <c r="AB38" i="5"/>
  <c r="J3" i="6" l="1"/>
  <c r="AB39" i="5"/>
</calcChain>
</file>

<file path=xl/sharedStrings.xml><?xml version="1.0" encoding="utf-8"?>
<sst xmlns="http://schemas.openxmlformats.org/spreadsheetml/2006/main" count="423" uniqueCount="329">
  <si>
    <t xml:space="preserve">    2) 경보 전파</t>
  </si>
  <si>
    <t xml:space="preserve">    3) 비상 대응</t>
  </si>
  <si>
    <t xml:space="preserve">      ① 안전한 피난 통로 및 비상구를 통하여 낱은 자세로 신속하게 대피한다.</t>
  </si>
  <si>
    <t xml:space="preserve">      ② 화점과 멀리 풍향의 반대방향으로 대피하고 연기가 체류하지 않는 곳으로 대피한다.</t>
  </si>
  <si>
    <t xml:space="preserve">      ① 최초발견자는 먼저 육성으로(불이야!)하고 외친다.</t>
  </si>
  <si>
    <t xml:space="preserve">      ③ 피난시 젖은 손수건등으로 코를 감싸고 민첩하게 대피한다.</t>
  </si>
  <si>
    <t xml:space="preserve">      ② 소화기로 초기 진화에 임한다.</t>
  </si>
  <si>
    <t xml:space="preserve">      ③ 2인이상 동시 발견시 한사람은 주변의 수동발신기를 누르고 소방서에 화재신고를</t>
  </si>
  <si>
    <t xml:space="preserve">      ① 자위소방대의 의료구호분대는 구조 요청자를 확인 하였을때는 확성기등을 이용하여</t>
  </si>
  <si>
    <t xml:space="preserve">          한다.(☎119)</t>
  </si>
  <si>
    <t xml:space="preserve">          침착하게 안정시켜 대피시킨다.</t>
  </si>
  <si>
    <t xml:space="preserve">      ② 구조 요청자의 존재여부를 확인키 위하여 인면구조 타색을 실시한다.</t>
  </si>
  <si>
    <t xml:space="preserve">      ① 중앙감시실 또는 소방담당자는 화재 상황을 접수, 신속하게 화재현장으로 출동한다.</t>
  </si>
  <si>
    <t xml:space="preserve">      ③ 옥내로 진입시에는 로프, 팬턴, 갈고리, 방열복, 공기호흡기등 구조장비를 착용한다.</t>
  </si>
  <si>
    <t xml:space="preserve">      ② 상황을 신속하게 판단후 소방서(☎119)등에 연락하여 지원요청한다.</t>
  </si>
  <si>
    <t xml:space="preserve">      ④ 대외 인면구조대와 협력하여 구조활동을 실시한다.</t>
  </si>
  <si>
    <t xml:space="preserve">      ③ 비상 방송 실시 및 관련자 비상 호출을 한다.</t>
  </si>
  <si>
    <t xml:space="preserve">      ① 진압하여야할 문등을 개방한다.</t>
  </si>
  <si>
    <t xml:space="preserve">      ① 해당 부서장의 지휘, 통솔하에 초기 진화를 실시한다.</t>
  </si>
  <si>
    <t xml:space="preserve">      ② 소방대원 및 소방차, 구조장비를 유도한다.</t>
  </si>
  <si>
    <t xml:space="preserve">         i) 소화기 및 소화전을 동원, 초기진화 실시</t>
  </si>
  <si>
    <t xml:space="preserve">      ③ 필요한 정보를 제공한다.</t>
  </si>
  <si>
    <t xml:space="preserve">      ② 화재발생 장소의 초기 안전 조치를 취한다.</t>
  </si>
  <si>
    <t xml:space="preserve">         i) 화재시 전원 및 가스를 차단한다.</t>
  </si>
  <si>
    <t xml:space="preserve">      ① 경계반 요원은 외부차량, 인원을 유도, 통제한다.</t>
  </si>
  <si>
    <t xml:space="preserve">         ii) 유류나 전기 화재의 경우 소화전 사용을 금한다.</t>
  </si>
  <si>
    <t xml:space="preserve">      ② 관계자의 화재현장 출입 및 통행을 통제한다.</t>
  </si>
  <si>
    <t xml:space="preserve">         iii) 가스 폭발 사고시 안전하게 인근 가스용기를 안전지대로 이동시킨다.</t>
  </si>
  <si>
    <t xml:space="preserve">      ③ 초기 진화가 여려울 경우 즉시 대피한다.</t>
  </si>
  <si>
    <t xml:space="preserve">      ① 소방대장은 사고원인 및 피해사항을 조사토록 지시한다.</t>
  </si>
  <si>
    <t xml:space="preserve">      ④ 자위소방대 요원은 화재상황을 정확히 통보한다.</t>
  </si>
  <si>
    <t xml:space="preserve">      ② 지휘반장은 사고원인 및 피해사항을 조사하여 비상사태보고서를 작성하여 보고하고,</t>
  </si>
  <si>
    <t xml:space="preserve">      ⑤ 소방대장은 화재현장에 즉시 출동하여 화재상황을 신속하게 판단, 화재의 진화작업을</t>
  </si>
  <si>
    <t xml:space="preserve">          각종사고관리대장을 기록하여 추후 같은 사고가 재발하지않도록 철저한 대책을</t>
  </si>
  <si>
    <t xml:space="preserve">          지휘, 통제한다.</t>
  </si>
  <si>
    <t xml:space="preserve">          수립하여 시행한다.</t>
  </si>
  <si>
    <t xml:space="preserve">      ⑥ 화재상황을 판단한후 소방서등 관계기관의 지원을 요청한다.</t>
  </si>
  <si>
    <t xml:space="preserve">      ⑦ 소방대책반은 지게차, 트럭등을 동원하여 필요물품을 반출한다.</t>
  </si>
  <si>
    <t xml:space="preserve">      ⑧ 119구조대는 부상자의 응급구호를 위해 의사, 간호사, 앰블런스를 동원시키고 사외 </t>
  </si>
  <si>
    <t xml:space="preserve">           병원에 사전 연락을 취한다.</t>
  </si>
  <si>
    <t xml:space="preserve">      ⑨ 소방대책반은 주요 건물에 배치된 응급 구호 장비를 화재현장으로 집결시킨다.</t>
  </si>
  <si>
    <t xml:space="preserve">     가. 주간</t>
  </si>
  <si>
    <t xml:space="preserve">      ⑩ 화재현장의 외부 인원 통제 실시</t>
  </si>
  <si>
    <t xml:space="preserve">      ⑪ 화재 현장의 상황을 정확히 판단, 필요한 조치를 한다.</t>
  </si>
  <si>
    <t xml:space="preserve">      ⑫ 대피하지 못한 사람이 있을 경우 우선 먼저 구출한다.</t>
  </si>
  <si>
    <t xml:space="preserve">            으로 비상사태를 전직원에게 전파.</t>
  </si>
  <si>
    <t xml:space="preserve">      ⑬ 소방차를 화재 현장으로 유도한다.</t>
  </si>
  <si>
    <t xml:space="preserve">      ⑭ 사진 및 VTR을 촬영한다.</t>
  </si>
  <si>
    <t xml:space="preserve">      ⑮ 화재진압이 완료되면 화재 원인 및 피해현황 조사를 한다.</t>
  </si>
  <si>
    <t xml:space="preserve">        ④ 소량 유출시는 흡착포로 제거하고 대량 유출시에는 중화제를 살포한후 진공흡입기로</t>
  </si>
  <si>
    <t xml:space="preserve">      ③ 사고상황 정도에 따라 지휘계통으로 보고하고, 비상연락망을 통하여 비상소집한다.</t>
  </si>
  <si>
    <t xml:space="preserve">            흡입하여 제거한다.</t>
  </si>
  <si>
    <t xml:space="preserve">        ⑤ 진공 흡입기로 흡입한 오염물질은 적법하게 위탁처리업체에 의뢰하여 처리한다.</t>
  </si>
  <si>
    <t xml:space="preserve">      ① 외부 유입시에는 즉시 차집관로를 점검하여 악성폐수가 유입되지 못하도록 조치한다.</t>
  </si>
  <si>
    <t xml:space="preserve">      나. 야간</t>
  </si>
  <si>
    <t xml:space="preserve">      ② 내부 유출시에는 유출원을 즉각 차단하고 흡착포 및 흡수제를 이용하여 응급조치를</t>
  </si>
  <si>
    <t xml:space="preserve">        ① 최초발견자는 사업장내 동원 가능 장비 및 인원을 총동원하여 신속히 초동조치를</t>
  </si>
  <si>
    <t xml:space="preserve">          한다</t>
  </si>
  <si>
    <t xml:space="preserve">            실시한다.</t>
  </si>
  <si>
    <t xml:space="preserve">      ③ 최초발견자 또는 담당자를 주축으로 필요한 장비 및 인력을 동원하여 사태를 수습한다.</t>
  </si>
  <si>
    <t xml:space="preserve">        ② 비상소집을 통하여 가능인원을 출동하여 경비실 또는 중앙감시실에 업무를 인계한다.</t>
  </si>
  <si>
    <t xml:space="preserve">      ④ 복구반장은 진행사항을 무전기를 통해 수시로 통제반장에게 보고하고 필요시 추가장비</t>
  </si>
  <si>
    <t xml:space="preserve">        ③ 이후는 주간과 동일하다.</t>
  </si>
  <si>
    <t xml:space="preserve">          및 인력을 지원 받는다.</t>
  </si>
  <si>
    <t xml:space="preserve">    4) 피해 조사</t>
  </si>
  <si>
    <t xml:space="preserve">      ⑤ 통제반장은 사태의 심각성을 판단하여 소장에게 보고하고 유관기관에 비상연락을 </t>
  </si>
  <si>
    <t xml:space="preserve">        ① 사태가 수습되면 담당자는 원인조사 및 피해상황을 조사하여 비상사태보고서를 작성</t>
  </si>
  <si>
    <t xml:space="preserve">          취하여 필요시 장비 및 인력을 지원 받는다.</t>
  </si>
  <si>
    <t xml:space="preserve">            하여 보고하고 각종사고관리대장에 기록하여 추후 같은 사고가 발생되지 않도록</t>
  </si>
  <si>
    <t xml:space="preserve">      ⑥ 수질관리 담당부서는 수질오염도를 매시간 검사할 수 있도록 인력 및 장비를 확보</t>
  </si>
  <si>
    <t xml:space="preserve">           철저한 대책을 수립 관리한다.</t>
  </si>
  <si>
    <t xml:space="preserve">          하고 통제반장의 지시에 따라 신속히 조치한다.</t>
  </si>
  <si>
    <t xml:space="preserve">    1) 시설고장(정전/단수) 발생</t>
  </si>
  <si>
    <t xml:space="preserve">      ① 사태가 수습되면 원인조사를 실시하고 담당자는 발생보고서를 작성하여 보고하고, </t>
  </si>
  <si>
    <t xml:space="preserve">          각종 사고관리대장에 기록하여 추후 같은 사고가 발생하지 않도록 철저히 관리한다.</t>
  </si>
  <si>
    <t xml:space="preserve">    2) 설비이상 보고</t>
  </si>
  <si>
    <t xml:space="preserve">  (3) 위험물 및 유해화학물질 유출시 대응 시나리오</t>
  </si>
  <si>
    <t xml:space="preserve">    1) 환경오염사고의 형태</t>
  </si>
  <si>
    <t xml:space="preserve">       ① 최초이상 발견자는 가능한 즉각 조치를 취한후 지휘계통으로 보고한다.</t>
  </si>
  <si>
    <t xml:space="preserve">      ① 위험물 및 유해화학물질 유출</t>
  </si>
  <si>
    <t xml:space="preserve">     나. 야간</t>
  </si>
  <si>
    <t xml:space="preserve">       ① 최초이상 발견자는 신속히 경비실/ 또는 중앙감시실로 사고상황을 보고한다.</t>
  </si>
  <si>
    <t xml:space="preserve">       ② 최초발견자 또는 담당자는 사고상황을 파악하고 지휘계통으로 보고한후 비상연락망을</t>
  </si>
  <si>
    <t xml:space="preserve">       ① 최초발견자는 가능한 즉각 조치를 취한후 지휘계통으로 보고한다.</t>
  </si>
  <si>
    <t xml:space="preserve">          통하여 비상소집한다.</t>
  </si>
  <si>
    <t xml:space="preserve">       ① 최초발견자는 신속히 경비실/ 또는 중앙감시실로 사고상황을 보고한다.</t>
  </si>
  <si>
    <t xml:space="preserve">       ① 공정담당자는 사업장내 설비의 전원을 내린다.</t>
  </si>
  <si>
    <t xml:space="preserve">       ② 정전 및 단수로인해 설비의 문제가 발생되는지를 확인하고 담당자는 현황파악</t>
  </si>
  <si>
    <t xml:space="preserve">         관련부서장에게 결과보고한다. </t>
  </si>
  <si>
    <t xml:space="preserve">       ① 담당자는 사업장내 방재장비를 동원한다.</t>
  </si>
  <si>
    <t xml:space="preserve">       ② 비상방송을 실시하여 작업을 중단시키고, 가연성 물질 유출시에는 모든 전원 및 </t>
  </si>
  <si>
    <t xml:space="preserve">           가스를 차단하고 화재에 대비하여 소화기를 총동원토록 조치한다.</t>
  </si>
  <si>
    <t xml:space="preserve">      ③ 환경담당자은 보호구(보안경, 방독면, 방호복등)를 착용하고 오염물질 제거작업을 </t>
  </si>
  <si>
    <t xml:space="preserve">    1) 인원부족발생</t>
  </si>
  <si>
    <t xml:space="preserve">    2) 이상 보고</t>
  </si>
  <si>
    <t xml:space="preserve">       ① 공정담당자는 생산계획서 대비 CAPA검토후 인원부족이 발생시 부족인원을 정리하여</t>
  </si>
  <si>
    <t xml:space="preserve">       ② 관련부서장은 관련부서에 인원공급 의뢰요청을 한다.</t>
  </si>
  <si>
    <t xml:space="preserve">    1) 제품필드반송 발생</t>
  </si>
  <si>
    <t xml:space="preserve">    2) 비상 대응</t>
  </si>
  <si>
    <t xml:space="preserve">       ① 생산관리는 불량현황이 보고되면 불량수량을 확인하고 공정재공및 재고를  파악하여</t>
  </si>
  <si>
    <t>산출식</t>
  </si>
  <si>
    <t>보고양식</t>
  </si>
  <si>
    <t>개정일자</t>
  </si>
  <si>
    <t xml:space="preserve"> Page   </t>
    <phoneticPr fontId="32" type="noConversion"/>
  </si>
  <si>
    <t>1/1</t>
    <phoneticPr fontId="32" type="noConversion"/>
  </si>
  <si>
    <t>관리부</t>
    <phoneticPr fontId="32" type="noConversion"/>
  </si>
  <si>
    <t>개정번호</t>
    <phoneticPr fontId="32" type="noConversion"/>
  </si>
  <si>
    <t>요구사항</t>
    <phoneticPr fontId="32" type="noConversion"/>
  </si>
  <si>
    <t>주관부서</t>
    <phoneticPr fontId="32" type="noConversion"/>
  </si>
  <si>
    <t>제개정일</t>
    <phoneticPr fontId="32" type="noConversion"/>
  </si>
  <si>
    <t>Page</t>
    <phoneticPr fontId="32" type="noConversion"/>
  </si>
  <si>
    <t>I n p u t</t>
    <phoneticPr fontId="32" type="noConversion"/>
  </si>
  <si>
    <t xml:space="preserve">A c t i v i ty </t>
    <phoneticPr fontId="32" type="noConversion"/>
  </si>
  <si>
    <t>Out Put</t>
    <phoneticPr fontId="32" type="noConversion"/>
  </si>
  <si>
    <t>부   서</t>
    <phoneticPr fontId="32" type="noConversion"/>
  </si>
  <si>
    <t>관리기준/                 관리방법</t>
    <phoneticPr fontId="32" type="noConversion"/>
  </si>
  <si>
    <t>판단기준</t>
    <phoneticPr fontId="32" type="noConversion"/>
  </si>
  <si>
    <t>주  관</t>
    <phoneticPr fontId="32" type="noConversion"/>
  </si>
  <si>
    <t>협 조</t>
    <phoneticPr fontId="32" type="noConversion"/>
  </si>
  <si>
    <t>중요환경등록부</t>
    <phoneticPr fontId="32" type="noConversion"/>
  </si>
  <si>
    <t>비상사태항목</t>
    <phoneticPr fontId="32" type="noConversion"/>
  </si>
  <si>
    <t>비상대응시나리오</t>
    <phoneticPr fontId="32" type="noConversion"/>
  </si>
  <si>
    <t>세부기준</t>
    <phoneticPr fontId="32" type="noConversion"/>
  </si>
  <si>
    <t>1.비상대응시나리오</t>
    <phoneticPr fontId="32" type="noConversion"/>
  </si>
  <si>
    <t>(1.비상대응</t>
    <phoneticPr fontId="32" type="noConversion"/>
  </si>
  <si>
    <t xml:space="preserve">  적절성여부</t>
    <phoneticPr fontId="32" type="noConversion"/>
  </si>
  <si>
    <t xml:space="preserve">   시나리오) </t>
    <phoneticPr fontId="32" type="noConversion"/>
  </si>
  <si>
    <t>비상사태대응</t>
    <phoneticPr fontId="32" type="noConversion"/>
  </si>
  <si>
    <t>계획서</t>
    <phoneticPr fontId="32" type="noConversion"/>
  </si>
  <si>
    <t xml:space="preserve"> 비상훈련평가서</t>
    <phoneticPr fontId="32" type="noConversion"/>
  </si>
  <si>
    <t>1.훈련실시에 대한</t>
    <phoneticPr fontId="32" type="noConversion"/>
  </si>
  <si>
    <t xml:space="preserve">   유효성평가</t>
    <phoneticPr fontId="32" type="noConversion"/>
  </si>
  <si>
    <t xml:space="preserve">   시나리오)</t>
    <phoneticPr fontId="32" type="noConversion"/>
  </si>
  <si>
    <t>비상훈련인원</t>
    <phoneticPr fontId="32" type="noConversion"/>
  </si>
  <si>
    <t>1.응급조치결과여부</t>
    <phoneticPr fontId="32" type="noConversion"/>
  </si>
  <si>
    <t>비상사태</t>
    <phoneticPr fontId="32" type="noConversion"/>
  </si>
  <si>
    <t>에 따른 응급조치</t>
    <phoneticPr fontId="32" type="noConversion"/>
  </si>
  <si>
    <t>결과</t>
    <phoneticPr fontId="32" type="noConversion"/>
  </si>
  <si>
    <t>비상사태보고서</t>
    <phoneticPr fontId="32" type="noConversion"/>
  </si>
  <si>
    <t>응급조치결과</t>
    <phoneticPr fontId="32" type="noConversion"/>
  </si>
  <si>
    <t>예방조치서</t>
    <phoneticPr fontId="32" type="noConversion"/>
  </si>
  <si>
    <t>1.예방조치결과여부</t>
    <phoneticPr fontId="32" type="noConversion"/>
  </si>
  <si>
    <t>경영검토회의록</t>
    <phoneticPr fontId="32" type="noConversion"/>
  </si>
  <si>
    <t>경영검토및목표</t>
    <phoneticPr fontId="32" type="noConversion"/>
  </si>
  <si>
    <t>1.유효성평가</t>
    <phoneticPr fontId="32" type="noConversion"/>
  </si>
  <si>
    <t>관리P</t>
    <phoneticPr fontId="32" type="noConversion"/>
  </si>
  <si>
    <t xml:space="preserve">1. 품질 및 환경에 영향을 줄수있는 발생가능한 </t>
    <phoneticPr fontId="32" type="noConversion"/>
  </si>
  <si>
    <t xml:space="preserve">  비상사태를 선정.</t>
    <phoneticPr fontId="32" type="noConversion"/>
  </si>
  <si>
    <t xml:space="preserve">1. 주관부서는 비상사태의 유형별 대응 시나리오 </t>
    <phoneticPr fontId="32" type="noConversion"/>
  </si>
  <si>
    <t xml:space="preserve">   를 작성.</t>
    <phoneticPr fontId="32" type="noConversion"/>
  </si>
  <si>
    <t xml:space="preserve">   에 대한 비상사태대응 계획 수립.</t>
    <phoneticPr fontId="32" type="noConversion"/>
  </si>
  <si>
    <t>1. 주관부서는 비상사태대응 계획에 따라 훈련을</t>
    <phoneticPr fontId="32" type="noConversion"/>
  </si>
  <si>
    <t xml:space="preserve">   실시하고 훈련에 대한 평가 기록.</t>
    <phoneticPr fontId="32" type="noConversion"/>
  </si>
  <si>
    <t>1. 비상사태 발생시 대응계획서상 규정된 조직에</t>
    <phoneticPr fontId="32" type="noConversion"/>
  </si>
  <si>
    <t xml:space="preserve">  맞쳐 상황별 응급조치를 실시하며, 비상사태로</t>
    <phoneticPr fontId="32" type="noConversion"/>
  </si>
  <si>
    <t xml:space="preserve">  인한 영향을 최소토록 함.</t>
    <phoneticPr fontId="32" type="noConversion"/>
  </si>
  <si>
    <t>1. 비상사태에 대한 응급조치가 완료되면, 사태</t>
    <phoneticPr fontId="32" type="noConversion"/>
  </si>
  <si>
    <t xml:space="preserve">   의 원인,피해정도,대책,복구비용등에 대한 </t>
    <phoneticPr fontId="32" type="noConversion"/>
  </si>
  <si>
    <t xml:space="preserve">   보고서를 작성 보고.</t>
    <phoneticPr fontId="32" type="noConversion"/>
  </si>
  <si>
    <t>1. 주관부서는 비상사태 발생에 대한 원인을 조사</t>
    <phoneticPr fontId="32" type="noConversion"/>
  </si>
  <si>
    <t xml:space="preserve">   한후 재발방지를 위한 예방조치 실시.</t>
    <phoneticPr fontId="32" type="noConversion"/>
  </si>
  <si>
    <t>1. 주관부서장은 경영검토회의를 개최하여 비상</t>
    <phoneticPr fontId="32" type="noConversion"/>
  </si>
  <si>
    <t xml:space="preserve">   사태에 대한 훈련결과 및 사태발생에 대한 조치</t>
    <phoneticPr fontId="32" type="noConversion"/>
  </si>
  <si>
    <t xml:space="preserve">   결과를 경영회의 안건으로 상정하여 지속적</t>
    <phoneticPr fontId="32" type="noConversion"/>
  </si>
  <si>
    <t xml:space="preserve">   개선 실시.</t>
    <phoneticPr fontId="32" type="noConversion"/>
  </si>
  <si>
    <t>시정및예방조치P</t>
    <phoneticPr fontId="32" type="noConversion"/>
  </si>
  <si>
    <t xml:space="preserve">       ④ 관리부는 인원요청서를 접수후 검토하여 신입사원을 채용하여 필요부서에 투입한다.</t>
  </si>
  <si>
    <t xml:space="preserve">        ① 최초발견자는 가능한 즉각 필요한 조치를 취한후 관리부 및 담당자에게 즉시 통보.</t>
  </si>
  <si>
    <t xml:space="preserve">        ② 통보를 받은 담당자/관리부원은 중앙통제실에 상황실을 설치하고 소내방송 및 유선</t>
  </si>
  <si>
    <t>전부서</t>
    <phoneticPr fontId="32" type="noConversion"/>
  </si>
  <si>
    <t>상위PROCESS</t>
    <phoneticPr fontId="32" type="noConversion"/>
  </si>
  <si>
    <t>단 위  Process</t>
    <phoneticPr fontId="32" type="noConversion"/>
  </si>
  <si>
    <t>작성</t>
    <phoneticPr fontId="32" type="noConversion"/>
  </si>
  <si>
    <t>검토</t>
    <phoneticPr fontId="32" type="noConversion"/>
  </si>
  <si>
    <t>승인</t>
    <phoneticPr fontId="32" type="noConversion"/>
  </si>
  <si>
    <t xml:space="preserve"> 제.개정일자</t>
    <phoneticPr fontId="32" type="noConversion"/>
  </si>
  <si>
    <t>/</t>
    <phoneticPr fontId="32" type="noConversion"/>
  </si>
  <si>
    <t>&lt;&lt;유틸리티 중단 시:전력&gt;&gt;</t>
    <phoneticPr fontId="32" type="noConversion"/>
  </si>
  <si>
    <t>&lt;&lt;필드 반송 시&gt;&gt;</t>
    <phoneticPr fontId="32" type="noConversion"/>
  </si>
  <si>
    <t xml:space="preserve">   예)고객으로부터 대량 필드 반송이 된 경우 등</t>
    <phoneticPr fontId="32" type="noConversion"/>
  </si>
  <si>
    <t xml:space="preserve">  당사는 제조공정특성상 원재료 수급 루트를 항상 확보하여야 하고,자재는</t>
    <phoneticPr fontId="32" type="noConversion"/>
  </si>
  <si>
    <t xml:space="preserve">  원재료 안전재고가 항상 확보될수 있도록 관리해야한다.</t>
    <phoneticPr fontId="32" type="noConversion"/>
  </si>
  <si>
    <t>비 상 연 락 망</t>
    <phoneticPr fontId="32" type="noConversion"/>
  </si>
  <si>
    <t>한국전력:123</t>
    <phoneticPr fontId="32" type="noConversion"/>
  </si>
  <si>
    <t xml:space="preserve">원재료공급처 : </t>
    <phoneticPr fontId="32" type="noConversion"/>
  </si>
  <si>
    <t>동종생산가능업체:첨부참조</t>
    <phoneticPr fontId="32" type="noConversion"/>
  </si>
  <si>
    <t xml:space="preserve">                     </t>
    <phoneticPr fontId="32" type="noConversion"/>
  </si>
  <si>
    <t>&lt;&lt;설비 고장 시&gt;&gt;</t>
    <phoneticPr fontId="32" type="noConversion"/>
  </si>
  <si>
    <t>&lt;&lt;인력부족 시&gt;&gt;</t>
    <phoneticPr fontId="32" type="noConversion"/>
  </si>
  <si>
    <t>설비고장시 즉시 설비관리프로세스에 따라 보수에 착수한다.</t>
    <phoneticPr fontId="32" type="noConversion"/>
  </si>
  <si>
    <t>관리부는 비상시를 대비하여 제대로 된 인련수급업체를 확보하고 있어야 한다.</t>
    <phoneticPr fontId="32" type="noConversion"/>
  </si>
  <si>
    <t xml:space="preserve">   예)식중독에 의해 인적자원이 집단으로 병원에 입원해야 하는 경우,파업 등</t>
    <phoneticPr fontId="32" type="noConversion"/>
  </si>
  <si>
    <t>※특기사항</t>
    <phoneticPr fontId="32" type="noConversion"/>
  </si>
  <si>
    <t>생산과는 설비고장의 비상시에 대</t>
    <phoneticPr fontId="32" type="noConversion"/>
  </si>
  <si>
    <t>비하여 다음사항을 포함하여 관리</t>
    <phoneticPr fontId="32" type="noConversion"/>
  </si>
  <si>
    <t>하여야한다.</t>
    <phoneticPr fontId="32" type="noConversion"/>
  </si>
  <si>
    <t>①예비부품확보</t>
    <phoneticPr fontId="32" type="noConversion"/>
  </si>
  <si>
    <t>②고가의 예비부품인 경우 가장</t>
    <phoneticPr fontId="32" type="noConversion"/>
  </si>
  <si>
    <t xml:space="preserve">  짧은시간에 수급할수 있는 루트</t>
    <phoneticPr fontId="32" type="noConversion"/>
  </si>
  <si>
    <t xml:space="preserve">  확보</t>
    <phoneticPr fontId="32" type="noConversion"/>
  </si>
  <si>
    <t xml:space="preserve">설비AS업체 : </t>
    <phoneticPr fontId="32" type="noConversion"/>
  </si>
  <si>
    <t>구급대 : 119</t>
    <phoneticPr fontId="32" type="noConversion"/>
  </si>
  <si>
    <t xml:space="preserve">한국산업 인력공단 : </t>
    <phoneticPr fontId="32" type="noConversion"/>
  </si>
  <si>
    <t xml:space="preserve"> </t>
    <phoneticPr fontId="32" type="noConversion"/>
  </si>
  <si>
    <t>동종제품 생산가능업체: 첨부참조</t>
    <phoneticPr fontId="32" type="noConversion"/>
  </si>
  <si>
    <t>&lt;&lt;화재발생 시&gt;&gt;</t>
    <phoneticPr fontId="32" type="noConversion"/>
  </si>
  <si>
    <t>화재발생시 즉시 비상연란망을 가동한다.</t>
    <phoneticPr fontId="32" type="noConversion"/>
  </si>
  <si>
    <t>소방서:119</t>
    <phoneticPr fontId="32" type="noConversion"/>
  </si>
  <si>
    <t>구급대:119</t>
    <phoneticPr fontId="32" type="noConversion"/>
  </si>
  <si>
    <t>정광볼트 관리자 전화번호 상시에도 이용 가능토록 준비</t>
    <phoneticPr fontId="32" type="noConversion"/>
  </si>
  <si>
    <t>(소지 및 휴대폰에 저장)</t>
    <phoneticPr fontId="32" type="noConversion"/>
  </si>
  <si>
    <t>동종제품 생산 가능업체: 첨부참조</t>
    <phoneticPr fontId="32" type="noConversion"/>
  </si>
  <si>
    <t>문서번호</t>
    <phoneticPr fontId="32" type="noConversion"/>
  </si>
  <si>
    <t xml:space="preserve"> 개정번호</t>
    <phoneticPr fontId="32" type="noConversion"/>
  </si>
  <si>
    <t>관리부서</t>
    <phoneticPr fontId="32" type="noConversion"/>
  </si>
  <si>
    <t>관리부</t>
    <phoneticPr fontId="32" type="noConversion"/>
  </si>
  <si>
    <t>1/1</t>
    <phoneticPr fontId="32" type="noConversion"/>
  </si>
  <si>
    <t>목     적</t>
    <phoneticPr fontId="32" type="noConversion"/>
  </si>
  <si>
    <t>적용범위</t>
    <phoneticPr fontId="32" type="noConversion"/>
  </si>
  <si>
    <t xml:space="preserve">  본 프로세스는 당사의 설비고장, 인력부족, 필드반송, 화재(폭발), 오염물질 유출, 풍수해 등의 비상사태 대비,  대응계획수립 및 환경오염
 방지 업무에 적용</t>
    <phoneticPr fontId="32" type="noConversion"/>
  </si>
  <si>
    <t>K P I</t>
    <phoneticPr fontId="32" type="noConversion"/>
  </si>
  <si>
    <t>주기</t>
    <phoneticPr fontId="32" type="noConversion"/>
  </si>
  <si>
    <t>책임자</t>
    <phoneticPr fontId="32" type="noConversion"/>
  </si>
  <si>
    <t>비상계획훈련실시율</t>
    <phoneticPr fontId="32" type="noConversion"/>
  </si>
  <si>
    <t>1회/년</t>
    <phoneticPr fontId="32" type="noConversion"/>
  </si>
  <si>
    <t>관리부서장</t>
    <phoneticPr fontId="32" type="noConversion"/>
  </si>
  <si>
    <t>경영검토보고서</t>
    <phoneticPr fontId="32" type="noConversion"/>
  </si>
  <si>
    <t xml:space="preserve">   개           정            이           력</t>
    <phoneticPr fontId="32" type="noConversion"/>
  </si>
  <si>
    <t>Rev. NO</t>
    <phoneticPr fontId="32" type="noConversion"/>
  </si>
  <si>
    <t xml:space="preserve">     개         정         내         용</t>
    <phoneticPr fontId="32" type="noConversion"/>
  </si>
  <si>
    <t>작  성</t>
    <phoneticPr fontId="32" type="noConversion"/>
  </si>
  <si>
    <t>검  토</t>
    <phoneticPr fontId="32" type="noConversion"/>
  </si>
  <si>
    <t>승  인</t>
    <phoneticPr fontId="32" type="noConversion"/>
  </si>
  <si>
    <t>배포처</t>
    <phoneticPr fontId="32" type="noConversion"/>
  </si>
  <si>
    <t>개정번호</t>
    <phoneticPr fontId="32" type="noConversion"/>
  </si>
  <si>
    <t>요구사항</t>
    <phoneticPr fontId="32" type="noConversion"/>
  </si>
  <si>
    <t>상위PROCESS</t>
    <phoneticPr fontId="32" type="noConversion"/>
  </si>
  <si>
    <t>주관부서</t>
    <phoneticPr fontId="32" type="noConversion"/>
  </si>
  <si>
    <t>제개정일</t>
    <phoneticPr fontId="32" type="noConversion"/>
  </si>
  <si>
    <t>Page</t>
    <phoneticPr fontId="32" type="noConversion"/>
  </si>
  <si>
    <t>1/3</t>
    <phoneticPr fontId="32" type="noConversion"/>
  </si>
  <si>
    <t>1. 비상대응시나리오</t>
    <phoneticPr fontId="32" type="noConversion"/>
  </si>
  <si>
    <t xml:space="preserve">    4) 피난 요령</t>
    <phoneticPr fontId="32" type="noConversion"/>
  </si>
  <si>
    <t xml:space="preserve">  (1) 화재 및 폭발 대응 시나리오</t>
    <phoneticPr fontId="32" type="noConversion"/>
  </si>
  <si>
    <t xml:space="preserve">    1) 화재 및 폭발 사고 발생</t>
    <phoneticPr fontId="32" type="noConversion"/>
  </si>
  <si>
    <t xml:space="preserve">    5) 인명 구조</t>
    <phoneticPr fontId="32" type="noConversion"/>
  </si>
  <si>
    <t xml:space="preserve">    2) 경보 전파</t>
    <phoneticPr fontId="32" type="noConversion"/>
  </si>
  <si>
    <t xml:space="preserve">    6) 소방 대원과의 협력</t>
    <phoneticPr fontId="32" type="noConversion"/>
  </si>
  <si>
    <t xml:space="preserve">    3) 비상 대응</t>
    <phoneticPr fontId="32" type="noConversion"/>
  </si>
  <si>
    <t xml:space="preserve">    7) 교통 통제</t>
    <phoneticPr fontId="32" type="noConversion"/>
  </si>
  <si>
    <t xml:space="preserve">    8) 사고 원인 및 피해조사</t>
    <phoneticPr fontId="32" type="noConversion"/>
  </si>
  <si>
    <t xml:space="preserve">  (2) 수질오염 대응 시나리오</t>
    <phoneticPr fontId="32" type="noConversion"/>
  </si>
  <si>
    <t xml:space="preserve">    1)수질오염사고발생</t>
    <phoneticPr fontId="32" type="noConversion"/>
  </si>
  <si>
    <t xml:space="preserve">     ① 악성폐수 및 폐유등의 외부유입 또는 내부유출</t>
    <phoneticPr fontId="32" type="noConversion"/>
  </si>
  <si>
    <t xml:space="preserve">     나. 야간</t>
    <phoneticPr fontId="32" type="noConversion"/>
  </si>
  <si>
    <t xml:space="preserve">        ① 최초발견자는 경비실에 사고상황을 신속히 신고한다.</t>
    <phoneticPr fontId="32" type="noConversion"/>
  </si>
  <si>
    <t xml:space="preserve">        ② 경비 근무자는 즉시 현장에 출동하여 사고상황을 파악하고 야간 근무자를 동원하여 </t>
    <phoneticPr fontId="32" type="noConversion"/>
  </si>
  <si>
    <t>2/3</t>
    <phoneticPr fontId="32" type="noConversion"/>
  </si>
  <si>
    <t xml:space="preserve">        응급복구 조치를 취한다.</t>
    <phoneticPr fontId="32" type="noConversion"/>
  </si>
  <si>
    <t xml:space="preserve">  (4) 시설고장(정전/단수)시 대응시나리오 </t>
    <phoneticPr fontId="32" type="noConversion"/>
  </si>
  <si>
    <t xml:space="preserve">    4) 피해 조사</t>
    <phoneticPr fontId="32" type="noConversion"/>
  </si>
  <si>
    <t xml:space="preserve">     ① 시설고장(정전/단수)로인해 설비 가동중단 발생</t>
    <phoneticPr fontId="32" type="noConversion"/>
  </si>
  <si>
    <t xml:space="preserve">          실시한다.</t>
    <phoneticPr fontId="32" type="noConversion"/>
  </si>
  <si>
    <t>3/3</t>
    <phoneticPr fontId="32" type="noConversion"/>
  </si>
  <si>
    <t xml:space="preserve">  (5) 인원부족시 대응시나리오 </t>
    <phoneticPr fontId="32" type="noConversion"/>
  </si>
  <si>
    <t xml:space="preserve">       ① 생산계획서(년/월/일일)접수후 CAPA검토결과 인원부족이 발생</t>
    <phoneticPr fontId="32" type="noConversion"/>
  </si>
  <si>
    <t xml:space="preserve">       ① 공정담당자는 생산계획서 대비 CAPA검토후 인원부족이 발생하면 부족인원을 </t>
    <phoneticPr fontId="32" type="noConversion"/>
  </si>
  <si>
    <t xml:space="preserve">      정리하여, 관련부서장에게 보고한다.</t>
    <phoneticPr fontId="32" type="noConversion"/>
  </si>
  <si>
    <t xml:space="preserve">        관련부서장에게 보고한다.</t>
    <phoneticPr fontId="32" type="noConversion"/>
  </si>
  <si>
    <t xml:space="preserve">        ③ 관련부서의 인원공급이 안될경우 관리부로 필요인원을 산출하여 채용의뢰서를 송부한다.</t>
    <phoneticPr fontId="32" type="noConversion"/>
  </si>
  <si>
    <t xml:space="preserve">  (6) 제품필드반송시 대응시나리오 </t>
    <phoneticPr fontId="32" type="noConversion"/>
  </si>
  <si>
    <t xml:space="preserve">       ① 출하된 제품에 대해 내부적으로 결함이 발생하여 출하품 전량 반송하거나  업체 </t>
    <phoneticPr fontId="32" type="noConversion"/>
  </si>
  <si>
    <t xml:space="preserve">       작업중 필드불량이 대량으로 발생할 경우 </t>
    <phoneticPr fontId="32" type="noConversion"/>
  </si>
  <si>
    <t xml:space="preserve">       영업부에 납기일정을 통보해 준다.</t>
    <phoneticPr fontId="32" type="noConversion"/>
  </si>
  <si>
    <t>결</t>
    <phoneticPr fontId="32" type="noConversion"/>
  </si>
  <si>
    <t>검 토</t>
    <phoneticPr fontId="32" type="noConversion"/>
  </si>
  <si>
    <t>승 인</t>
    <phoneticPr fontId="32" type="noConversion"/>
  </si>
  <si>
    <t>재</t>
    <phoneticPr fontId="32" type="noConversion"/>
  </si>
  <si>
    <t>소   속</t>
    <phoneticPr fontId="32" type="noConversion"/>
  </si>
  <si>
    <t>성 명</t>
    <phoneticPr fontId="32" type="noConversion"/>
  </si>
  <si>
    <t>성 별</t>
    <phoneticPr fontId="32" type="noConversion"/>
  </si>
  <si>
    <t>직 급</t>
    <phoneticPr fontId="32" type="noConversion"/>
  </si>
  <si>
    <t>생 년 월 일</t>
    <phoneticPr fontId="32" type="noConversion"/>
  </si>
  <si>
    <t xml:space="preserve">  년    월    일    (만     세)</t>
    <phoneticPr fontId="32" type="noConversion"/>
  </si>
  <si>
    <t>학 력</t>
    <phoneticPr fontId="32" type="noConversion"/>
  </si>
  <si>
    <t>입사 년월일</t>
    <phoneticPr fontId="32" type="noConversion"/>
  </si>
  <si>
    <t xml:space="preserve">  년    월    일</t>
    <phoneticPr fontId="32" type="noConversion"/>
  </si>
  <si>
    <t>당 작업종사년도</t>
    <phoneticPr fontId="32" type="noConversion"/>
  </si>
  <si>
    <t>년     개월</t>
    <phoneticPr fontId="32" type="noConversion"/>
  </si>
  <si>
    <t>발생 년월일</t>
    <phoneticPr fontId="32" type="noConversion"/>
  </si>
  <si>
    <t xml:space="preserve">  년    월    일   요일    시    분경</t>
    <phoneticPr fontId="32" type="noConversion"/>
  </si>
  <si>
    <t>발</t>
    <phoneticPr fontId="32" type="noConversion"/>
  </si>
  <si>
    <t>사고의 종류</t>
    <phoneticPr fontId="32" type="noConversion"/>
  </si>
  <si>
    <t>생</t>
    <phoneticPr fontId="32" type="noConversion"/>
  </si>
  <si>
    <t>사고발생장소</t>
    <phoneticPr fontId="32" type="noConversion"/>
  </si>
  <si>
    <t>작 업 명</t>
    <phoneticPr fontId="32" type="noConversion"/>
  </si>
  <si>
    <t>목 격 자</t>
    <phoneticPr fontId="32" type="noConversion"/>
  </si>
  <si>
    <t xml:space="preserve">      부서</t>
    <phoneticPr fontId="32" type="noConversion"/>
  </si>
  <si>
    <t>사</t>
    <phoneticPr fontId="32" type="noConversion"/>
  </si>
  <si>
    <t>발생경위</t>
    <phoneticPr fontId="32" type="noConversion"/>
  </si>
  <si>
    <t>항</t>
    <phoneticPr fontId="32" type="noConversion"/>
  </si>
  <si>
    <t>사고원인분석</t>
    <phoneticPr fontId="32" type="noConversion"/>
  </si>
  <si>
    <t>사후대책</t>
    <phoneticPr fontId="32" type="noConversion"/>
  </si>
  <si>
    <t>관계자에 대한 조치사항</t>
    <phoneticPr fontId="32" type="noConversion"/>
  </si>
  <si>
    <t xml:space="preserve"> 20    년     월     일  작성자:           (인)</t>
    <phoneticPr fontId="32" type="noConversion"/>
  </si>
  <si>
    <t>훈련원</t>
    <phoneticPr fontId="32" type="noConversion"/>
  </si>
  <si>
    <t>평가원</t>
    <phoneticPr fontId="32" type="noConversion"/>
  </si>
  <si>
    <t>평  가</t>
    <phoneticPr fontId="32" type="noConversion"/>
  </si>
  <si>
    <t>훈  련  일</t>
    <phoneticPr fontId="32" type="noConversion"/>
  </si>
  <si>
    <t>훈련 내용</t>
    <phoneticPr fontId="32" type="noConversion"/>
  </si>
  <si>
    <t>비  고</t>
    <phoneticPr fontId="32" type="noConversion"/>
  </si>
  <si>
    <t>훈련원의 유효성 평가를 기술하시오</t>
    <phoneticPr fontId="32" type="noConversion"/>
  </si>
  <si>
    <t>훈련원에 대한 조치사항</t>
    <phoneticPr fontId="32" type="noConversion"/>
  </si>
  <si>
    <t>비 상 훈 련  평 가 서</t>
    <phoneticPr fontId="32" type="noConversion"/>
  </si>
  <si>
    <t>비  상  사  태   보  고  서</t>
    <phoneticPr fontId="32" type="noConversion"/>
  </si>
  <si>
    <t xml:space="preserve"> 20    년     월     일      작성자 :                       (인)</t>
    <phoneticPr fontId="32" type="noConversion"/>
  </si>
  <si>
    <t>결
재</t>
    <phoneticPr fontId="32" type="noConversion"/>
  </si>
  <si>
    <t>문서번호</t>
    <phoneticPr fontId="32" type="noConversion"/>
  </si>
  <si>
    <t>관계자</t>
    <phoneticPr fontId="32" type="noConversion"/>
  </si>
  <si>
    <t>비 상 사 태 대 응</t>
    <phoneticPr fontId="32" type="noConversion"/>
  </si>
  <si>
    <r>
      <t xml:space="preserve">  본 프로세스는 </t>
    </r>
    <r>
      <rPr>
        <sz val="10"/>
        <color rgb="FFFF0000"/>
        <rFont val="맑은 고딕"/>
        <family val="3"/>
        <charset val="129"/>
        <scheme val="minor"/>
      </rPr>
      <t>비상사태 발생시</t>
    </r>
    <r>
      <rPr>
        <sz val="10"/>
        <color indexed="8"/>
        <rFont val="맑은 고딕"/>
        <family val="3"/>
        <charset val="129"/>
        <scheme val="minor"/>
      </rPr>
      <t xml:space="preserve"> 필요한 조치사항을 정함으로 이를 효과적으로 수습하여 인명, 재산 및 환경상에 미치는 영향을 최소화
 하기 위함</t>
    </r>
    <phoneticPr fontId="32" type="noConversion"/>
  </si>
  <si>
    <t>ISO 9001:2015, ISO 14001:2015 시스템 구축에 따른 신규제정</t>
    <phoneticPr fontId="32" type="noConversion"/>
  </si>
  <si>
    <t>MP (경영프로세스)</t>
    <phoneticPr fontId="32" type="noConversion"/>
  </si>
  <si>
    <t>QA</t>
  </si>
  <si>
    <t>비상사태 대비 프로세스</t>
    <phoneticPr fontId="32" type="noConversion"/>
  </si>
  <si>
    <t>8. 운용</t>
    <phoneticPr fontId="32" type="noConversion"/>
  </si>
  <si>
    <t>(비상훈련 실시건수/계획건수)*100</t>
    <phoneticPr fontId="32" type="noConversion"/>
  </si>
  <si>
    <t>ITS인증원</t>
    <phoneticPr fontId="32" type="noConversion"/>
  </si>
  <si>
    <t>ITS-EP-05</t>
    <phoneticPr fontId="3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</si>
</sst>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_(* #,##0_);_(* \(#,##0\);_(* &quot;-&quot;_);_(@_)"/>
    <numFmt numFmtId="179" formatCode="_(&quot;$&quot;* #,##0.00_);_(&quot;$&quot;* \(#,##0.00\);_(&quot;$&quot;* &quot;-&quot;??_);_(@_)"/>
    <numFmt numFmtId="180" formatCode="_(* #,##0.00_);_(* \(#,##0.00\);_(* &quot;-&quot;??_);_(@_)"/>
    <numFmt numFmtId="181" formatCode="_ * #,##0_ ;_ * \-#,##0_ ;_ * &quot;-&quot;_ ;_ @_ "/>
    <numFmt numFmtId="182" formatCode="_ * #,##0.00_ ;_ * \-#,##0.00_ ;_ * &quot;-&quot;??_ ;_ @_ "/>
    <numFmt numFmtId="183" formatCode="#,##0.00;[Red]&quot;-&quot;#,##0.00"/>
    <numFmt numFmtId="184" formatCode="&quot;₩&quot;#,##0;&quot;₩&quot;\-#,##0"/>
    <numFmt numFmtId="185" formatCode="&quot;₩&quot;#,##0.00\ ;\(&quot;₩&quot;#,##0.00\)"/>
    <numFmt numFmtId="186" formatCode="_ &quot;₩&quot;* #,##0_ ;_ &quot;₩&quot;* \-#,##0_ ;_ &quot;₩&quot;* &quot;-&quot;_ ;_ @_ "/>
    <numFmt numFmtId="187" formatCode="_ &quot;₩&quot;* #,##0.00_ ;_ &quot;₩&quot;* \-#,##0.00_ ;_ &quot;₩&quot;* &quot;-&quot;??_ ;_ @_ "/>
    <numFmt numFmtId="188" formatCode="_ * #,##0_)\ _R_$_ ;_ * \(#,##0\)\ _R_$_ ;_ * &quot;-&quot;_)\ _R_$_ ;_ @_ "/>
    <numFmt numFmtId="189" formatCode="_ * #,##0.00_)\ _R_$_ ;_ * \(#,##0.00\)\ _R_$_ ;_ * &quot;-&quot;??_)\ _R_$_ ;_ @_ "/>
    <numFmt numFmtId="190" formatCode="_(&quot;Cr$&quot;* #,##0_);_(&quot;Cr$&quot;* \(#,##0\);_(&quot;Cr$&quot;* &quot;-&quot;_);_(@_)"/>
    <numFmt numFmtId="191" formatCode="_(&quot;Cr$&quot;* #,##0.00_);_(&quot;Cr$&quot;* \(#,##0.00\);_(&quot;Cr$&quot;* &quot;-&quot;??_);_(@_)"/>
    <numFmt numFmtId="192" formatCode="m\/d"/>
    <numFmt numFmtId="193" formatCode="m\/d\/yy"/>
  </numFmts>
  <fonts count="100">
    <font>
      <sz val="11"/>
      <name val="Arial"/>
      <family val="2"/>
    </font>
    <font>
      <sz val="11"/>
      <name val="Arial"/>
      <family val="2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8"/>
      <name val="HY견고딕"/>
      <family val="1"/>
      <charset val="129"/>
    </font>
    <font>
      <sz val="11"/>
      <name val="HY견고딕"/>
      <family val="1"/>
      <charset val="129"/>
    </font>
    <font>
      <b/>
      <sz val="11"/>
      <name val="HY견고딕"/>
      <family val="1"/>
      <charset val="129"/>
    </font>
    <font>
      <sz val="10"/>
      <name val="HY견고딕"/>
      <family val="1"/>
      <charset val="129"/>
    </font>
    <font>
      <b/>
      <sz val="12"/>
      <name val="HY견고딕"/>
      <family val="1"/>
      <charset val="129"/>
    </font>
    <font>
      <sz val="20"/>
      <name val="HY견고딕"/>
      <family val="1"/>
      <charset val="129"/>
    </font>
    <font>
      <sz val="12"/>
      <name val="HY견고딕"/>
      <family val="1"/>
      <charset val="129"/>
    </font>
    <font>
      <sz val="1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2"/>
      <name val="┭병릇"/>
      <family val="1"/>
      <charset val="129"/>
    </font>
    <font>
      <sz val="12"/>
      <name val="옢?릇"/>
      <family val="3"/>
      <charset val="129"/>
    </font>
    <font>
      <sz val="12"/>
      <name val="Tms Rmn"/>
      <family val="1"/>
    </font>
    <font>
      <b/>
      <sz val="8"/>
      <name val="Arial"/>
      <family val="2"/>
    </font>
    <font>
      <u/>
      <sz val="10"/>
      <color indexed="12"/>
      <name val="Arial"/>
      <family val="2"/>
    </font>
    <font>
      <sz val="7"/>
      <name val="Small Fonts"/>
      <family val="2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2"/>
      <name val="돋움"/>
      <family val="3"/>
      <charset val="129"/>
    </font>
    <font>
      <sz val="24"/>
      <name val="HY견고딕"/>
      <family val="1"/>
      <charset val="129"/>
    </font>
    <font>
      <sz val="16"/>
      <name val="HY견고딕"/>
      <family val="1"/>
      <charset val="129"/>
    </font>
    <font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rgb="FF0070C0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8.5"/>
      <color indexed="8"/>
      <name val="맑은 고딕"/>
      <family val="3"/>
      <charset val="129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27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0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9" fillId="0" borderId="0"/>
    <xf numFmtId="0" fontId="3" fillId="0" borderId="0"/>
    <xf numFmtId="0" fontId="59" fillId="0" borderId="0"/>
    <xf numFmtId="0" fontId="59" fillId="0" borderId="0"/>
    <xf numFmtId="0" fontId="59" fillId="0" borderId="0"/>
    <xf numFmtId="0" fontId="3" fillId="0" borderId="0"/>
    <xf numFmtId="40" fontId="58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 applyFont="0" applyFill="0" applyBorder="0" applyAlignment="0" applyProtection="0"/>
    <xf numFmtId="40" fontId="5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0" fontId="58" fillId="0" borderId="0" applyFont="0" applyFill="0" applyBorder="0" applyAlignment="0" applyProtection="0"/>
    <xf numFmtId="40" fontId="58" fillId="0" borderId="0" applyFont="0" applyFill="0" applyBorder="0" applyAlignment="0" applyProtection="0"/>
    <xf numFmtId="0" fontId="3" fillId="0" borderId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5" fillId="0" borderId="0" applyFont="0" applyFill="0" applyBorder="0" applyAlignment="0" applyProtection="0"/>
    <xf numFmtId="0" fontId="3" fillId="0" borderId="0"/>
    <xf numFmtId="0" fontId="33" fillId="2" borderId="0" applyNumberFormat="0" applyBorder="0" applyAlignment="0" applyProtection="0">
      <alignment vertical="center"/>
    </xf>
    <xf numFmtId="0" fontId="66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66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66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7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2" fontId="14" fillId="0" borderId="0" applyFont="0" applyFill="0" applyBorder="0" applyAlignment="0" applyProtection="0"/>
    <xf numFmtId="186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87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8" fillId="0" borderId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1" fontId="14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13" fillId="0" borderId="0"/>
    <xf numFmtId="0" fontId="16" fillId="0" borderId="0"/>
    <xf numFmtId="0" fontId="18" fillId="0" borderId="0"/>
    <xf numFmtId="0" fontId="4" fillId="0" borderId="0"/>
    <xf numFmtId="0" fontId="19" fillId="0" borderId="0">
      <alignment vertical="center"/>
    </xf>
    <xf numFmtId="0" fontId="14" fillId="0" borderId="0"/>
    <xf numFmtId="0" fontId="18" fillId="0" borderId="0"/>
    <xf numFmtId="0" fontId="20" fillId="0" borderId="0"/>
    <xf numFmtId="0" fontId="18" fillId="0" borderId="0"/>
    <xf numFmtId="0" fontId="4" fillId="0" borderId="0"/>
    <xf numFmtId="0" fontId="21" fillId="0" borderId="0"/>
    <xf numFmtId="0" fontId="22" fillId="0" borderId="0"/>
    <xf numFmtId="0" fontId="21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23" fillId="0" borderId="0"/>
    <xf numFmtId="0" fontId="24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6" fillId="0" borderId="0"/>
    <xf numFmtId="0" fontId="17" fillId="0" borderId="0"/>
    <xf numFmtId="0" fontId="25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4" fillId="0" borderId="0"/>
    <xf numFmtId="0" fontId="15" fillId="0" borderId="0"/>
    <xf numFmtId="0" fontId="3" fillId="0" borderId="0"/>
    <xf numFmtId="0" fontId="3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3" fillId="0" borderId="0"/>
    <xf numFmtId="0" fontId="20" fillId="0" borderId="0"/>
    <xf numFmtId="0" fontId="4" fillId="0" borderId="0"/>
    <xf numFmtId="0" fontId="15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24" fillId="0" borderId="0"/>
    <xf numFmtId="0" fontId="14" fillId="0" borderId="0"/>
    <xf numFmtId="0" fontId="18" fillId="0" borderId="0"/>
    <xf numFmtId="0" fontId="4" fillId="0" borderId="0" applyBorder="0"/>
    <xf numFmtId="0" fontId="18" fillId="0" borderId="0" applyBorder="0"/>
    <xf numFmtId="0" fontId="4" fillId="0" borderId="0" applyBorder="0"/>
    <xf numFmtId="0" fontId="18" fillId="0" borderId="0" applyBorder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26" fillId="0" borderId="0"/>
    <xf numFmtId="0" fontId="63" fillId="0" borderId="1">
      <alignment horizontal="center"/>
    </xf>
    <xf numFmtId="38" fontId="3" fillId="0" borderId="0" applyFont="0" applyFill="0" applyBorder="0" applyAlignment="0" applyProtection="0"/>
    <xf numFmtId="176" fontId="12" fillId="0" borderId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2" fillId="0" borderId="0"/>
    <xf numFmtId="184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38" fontId="27" fillId="16" borderId="0" applyNumberFormat="0" applyBorder="0" applyAlignment="0" applyProtection="0"/>
    <xf numFmtId="0" fontId="28" fillId="0" borderId="0">
      <alignment horizontal="left"/>
    </xf>
    <xf numFmtId="0" fontId="29" fillId="0" borderId="2" applyNumberFormat="0" applyAlignment="0" applyProtection="0">
      <alignment horizontal="left" vertical="center"/>
    </xf>
    <xf numFmtId="0" fontId="29" fillId="0" borderId="3">
      <alignment horizontal="left" vertical="center"/>
    </xf>
    <xf numFmtId="0" fontId="64" fillId="0" borderId="0" applyNumberFormat="0" applyFill="0" applyBorder="0" applyAlignment="0" applyProtection="0">
      <alignment vertical="top"/>
      <protection locked="0"/>
    </xf>
    <xf numFmtId="0" fontId="5" fillId="0" borderId="0" applyFont="0" applyFill="0" applyBorder="0" applyAlignment="0" applyProtection="0"/>
    <xf numFmtId="10" fontId="27" fillId="16" borderId="4" applyNumberFormat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0" fillId="0" borderId="5"/>
    <xf numFmtId="190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37" fontId="65" fillId="0" borderId="0"/>
    <xf numFmtId="183" fontId="2" fillId="0" borderId="0"/>
    <xf numFmtId="0" fontId="3" fillId="0" borderId="0"/>
    <xf numFmtId="40" fontId="10" fillId="0" borderId="0" applyFont="0" applyFill="0" applyBorder="0" applyAlignment="0" applyProtection="0"/>
    <xf numFmtId="18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18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0" fontId="31" fillId="0" borderId="0"/>
    <xf numFmtId="0" fontId="30" fillId="0" borderId="0"/>
    <xf numFmtId="0" fontId="4" fillId="0" borderId="0"/>
    <xf numFmtId="0" fontId="4" fillId="0" borderId="0"/>
    <xf numFmtId="0" fontId="5" fillId="0" borderId="0" applyFont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67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21" borderId="6" applyNumberFormat="0" applyAlignment="0" applyProtection="0">
      <alignment vertical="center"/>
    </xf>
    <xf numFmtId="0" fontId="69" fillId="21" borderId="6" applyNumberFormat="0" applyAlignment="0" applyProtection="0">
      <alignment vertical="center"/>
    </xf>
    <xf numFmtId="0" fontId="36" fillId="21" borderId="6" applyNumberFormat="0" applyAlignment="0" applyProtection="0">
      <alignment vertical="center"/>
    </xf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7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" fillId="22" borderId="7" applyNumberFormat="0" applyFont="0" applyAlignment="0" applyProtection="0">
      <alignment vertical="center"/>
    </xf>
    <xf numFmtId="0" fontId="2" fillId="22" borderId="7" applyNumberFormat="0" applyFont="0" applyAlignment="0" applyProtection="0">
      <alignment vertical="center"/>
    </xf>
    <xf numFmtId="0" fontId="5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38" fillId="23" borderId="0" applyNumberFormat="0" applyBorder="0" applyAlignment="0" applyProtection="0">
      <alignment vertical="center"/>
    </xf>
    <xf numFmtId="0" fontId="71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24" borderId="8" applyNumberFormat="0" applyAlignment="0" applyProtection="0">
      <alignment vertical="center"/>
    </xf>
    <xf numFmtId="0" fontId="73" fillId="24" borderId="8" applyNumberFormat="0" applyAlignment="0" applyProtection="0">
      <alignment vertical="center"/>
    </xf>
    <xf numFmtId="0" fontId="40" fillId="24" borderId="8" applyNumberFormat="0" applyAlignment="0" applyProtection="0">
      <alignment vertical="center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82" fillId="0" borderId="0"/>
    <xf numFmtId="0" fontId="41" fillId="0" borderId="9" applyNumberFormat="0" applyFill="0" applyAlignment="0" applyProtection="0">
      <alignment vertical="center"/>
    </xf>
    <xf numFmtId="0" fontId="74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75" fillId="0" borderId="10" applyNumberFormat="0" applyFill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43" fillId="7" borderId="6" applyNumberFormat="0" applyAlignment="0" applyProtection="0">
      <alignment vertical="center"/>
    </xf>
    <xf numFmtId="0" fontId="76" fillId="7" borderId="6" applyNumberFormat="0" applyAlignment="0" applyProtection="0">
      <alignment vertical="center"/>
    </xf>
    <xf numFmtId="0" fontId="43" fillId="7" borderId="6" applyNumberFormat="0" applyAlignment="0" applyProtection="0">
      <alignment vertical="center"/>
    </xf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2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77" fillId="0" borderId="11" applyNumberFormat="0" applyFill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78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79" fillId="0" borderId="13" applyNumberFormat="0" applyFill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5" fillId="0" borderId="0"/>
    <xf numFmtId="0" fontId="49" fillId="21" borderId="14" applyNumberFormat="0" applyAlignment="0" applyProtection="0">
      <alignment vertical="center"/>
    </xf>
    <xf numFmtId="0" fontId="81" fillId="21" borderId="14" applyNumberFormat="0" applyAlignment="0" applyProtection="0">
      <alignment vertical="center"/>
    </xf>
    <xf numFmtId="0" fontId="49" fillId="21" borderId="14" applyNumberFormat="0" applyAlignment="0" applyProtection="0">
      <alignment vertical="center"/>
    </xf>
    <xf numFmtId="181" fontId="2" fillId="0" borderId="0" applyFont="0" applyFill="0" applyBorder="0" applyAlignment="0" applyProtection="0"/>
    <xf numFmtId="0" fontId="11" fillId="0" borderId="0" applyFont="0" applyFill="0" applyBorder="0" applyAlignment="0" applyProtection="0"/>
    <xf numFmtId="182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" fillId="0" borderId="0"/>
    <xf numFmtId="0" fontId="57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61" fillId="0" borderId="0"/>
    <xf numFmtId="0" fontId="6" fillId="0" borderId="15" applyNumberFormat="0" applyFont="0" applyFill="0" applyAlignment="0" applyProtection="0"/>
    <xf numFmtId="0" fontId="12" fillId="0" borderId="0">
      <alignment vertical="center"/>
    </xf>
    <xf numFmtId="185" fontId="6" fillId="0" borderId="0" applyFont="0" applyFill="0" applyBorder="0" applyAlignment="0" applyProtection="0"/>
    <xf numFmtId="184" fontId="6" fillId="0" borderId="0" applyFont="0" applyFill="0" applyBorder="0" applyAlignment="0" applyProtection="0"/>
  </cellStyleXfs>
  <cellXfs count="379">
    <xf numFmtId="0" fontId="0" fillId="0" borderId="0" xfId="0"/>
    <xf numFmtId="0" fontId="51" fillId="0" borderId="0" xfId="523" applyFont="1" applyAlignment="1">
      <alignment horizontal="center" vertical="center"/>
    </xf>
    <xf numFmtId="0" fontId="52" fillId="0" borderId="0" xfId="523" applyFont="1" applyAlignment="1">
      <alignment horizontal="left" vertical="center"/>
    </xf>
    <xf numFmtId="0" fontId="51" fillId="0" borderId="35" xfId="523" applyFont="1" applyBorder="1" applyAlignment="1">
      <alignment horizontal="center" vertical="center"/>
    </xf>
    <xf numFmtId="0" fontId="51" fillId="0" borderId="50" xfId="523" applyFont="1" applyBorder="1" applyAlignment="1">
      <alignment horizontal="center" vertical="center"/>
    </xf>
    <xf numFmtId="0" fontId="51" fillId="0" borderId="51" xfId="523" applyFont="1" applyBorder="1" applyAlignment="1">
      <alignment horizontal="center" vertical="center"/>
    </xf>
    <xf numFmtId="0" fontId="51" fillId="0" borderId="21" xfId="523" applyFont="1" applyBorder="1" applyAlignment="1">
      <alignment horizontal="center" vertical="center"/>
    </xf>
    <xf numFmtId="0" fontId="51" fillId="0" borderId="21" xfId="523" applyFont="1" applyBorder="1" applyAlignment="1">
      <alignment horizontal="left" vertical="center"/>
    </xf>
    <xf numFmtId="0" fontId="51" fillId="0" borderId="0" xfId="523" applyFont="1" applyAlignment="1">
      <alignment horizontal="left" vertical="center"/>
    </xf>
    <xf numFmtId="0" fontId="51" fillId="0" borderId="33" xfId="523" applyFont="1" applyBorder="1" applyAlignment="1">
      <alignment horizontal="left" vertical="center"/>
    </xf>
    <xf numFmtId="0" fontId="51" fillId="0" borderId="33" xfId="523" applyFont="1" applyBorder="1" applyAlignment="1">
      <alignment horizontal="center" vertical="center"/>
    </xf>
    <xf numFmtId="0" fontId="51" fillId="0" borderId="34" xfId="523" applyFont="1" applyBorder="1" applyAlignment="1">
      <alignment horizontal="center" vertical="center"/>
    </xf>
    <xf numFmtId="0" fontId="51" fillId="0" borderId="35" xfId="523" applyFont="1" applyBorder="1" applyAlignment="1">
      <alignment horizontal="left" vertical="center"/>
    </xf>
    <xf numFmtId="0" fontId="51" fillId="0" borderId="50" xfId="523" applyFont="1" applyBorder="1" applyAlignment="1">
      <alignment horizontal="left" vertical="center"/>
    </xf>
    <xf numFmtId="0" fontId="51" fillId="0" borderId="51" xfId="523" applyFont="1" applyBorder="1" applyAlignment="1">
      <alignment horizontal="left" vertical="center"/>
    </xf>
    <xf numFmtId="0" fontId="51" fillId="0" borderId="34" xfId="523" applyFont="1" applyBorder="1" applyAlignment="1">
      <alignment horizontal="left" vertical="center"/>
    </xf>
    <xf numFmtId="0" fontId="51" fillId="0" borderId="24" xfId="523" applyFont="1" applyBorder="1" applyAlignment="1">
      <alignment horizontal="left" vertical="center"/>
    </xf>
    <xf numFmtId="0" fontId="53" fillId="0" borderId="35" xfId="523" applyFont="1" applyBorder="1" applyAlignment="1">
      <alignment horizontal="left" vertical="center"/>
    </xf>
    <xf numFmtId="0" fontId="53" fillId="0" borderId="50" xfId="523" applyFont="1" applyBorder="1" applyAlignment="1">
      <alignment horizontal="left" vertical="center"/>
    </xf>
    <xf numFmtId="0" fontId="53" fillId="0" borderId="21" xfId="523" applyFont="1" applyBorder="1" applyAlignment="1">
      <alignment horizontal="left" vertical="center"/>
    </xf>
    <xf numFmtId="0" fontId="53" fillId="0" borderId="0" xfId="523" applyFont="1" applyAlignment="1">
      <alignment horizontal="left" vertical="center"/>
    </xf>
    <xf numFmtId="0" fontId="51" fillId="0" borderId="24" xfId="523" applyFont="1" applyBorder="1" applyAlignment="1">
      <alignment horizontal="center" vertical="center"/>
    </xf>
    <xf numFmtId="0" fontId="51" fillId="0" borderId="52" xfId="523" applyFont="1" applyBorder="1" applyAlignment="1">
      <alignment horizontal="center" vertical="center"/>
    </xf>
    <xf numFmtId="0" fontId="51" fillId="16" borderId="0" xfId="523" applyFont="1" applyFill="1" applyAlignment="1">
      <alignment horizontal="center" vertical="center"/>
    </xf>
    <xf numFmtId="0" fontId="51" fillId="0" borderId="51" xfId="523" applyFont="1" applyBorder="1" applyAlignment="1">
      <alignment vertical="center"/>
    </xf>
    <xf numFmtId="0" fontId="51" fillId="0" borderId="50" xfId="523" applyFont="1" applyBorder="1" applyAlignment="1">
      <alignment vertical="center"/>
    </xf>
    <xf numFmtId="0" fontId="51" fillId="0" borderId="33" xfId="523" applyFont="1" applyBorder="1" applyAlignment="1">
      <alignment vertical="center"/>
    </xf>
    <xf numFmtId="0" fontId="51" fillId="0" borderId="0" xfId="523" applyFont="1" applyAlignment="1">
      <alignment vertical="center"/>
    </xf>
    <xf numFmtId="0" fontId="51" fillId="0" borderId="60" xfId="523" applyFont="1" applyBorder="1" applyAlignment="1">
      <alignment horizontal="center" vertical="center"/>
    </xf>
    <xf numFmtId="0" fontId="51" fillId="0" borderId="61" xfId="523" applyFont="1" applyBorder="1" applyAlignment="1">
      <alignment horizontal="center" vertical="center"/>
    </xf>
    <xf numFmtId="0" fontId="51" fillId="0" borderId="62" xfId="523" applyFont="1" applyBorder="1" applyAlignment="1">
      <alignment horizontal="center" vertical="center"/>
    </xf>
    <xf numFmtId="0" fontId="51" fillId="0" borderId="63" xfId="523" applyFont="1" applyBorder="1" applyAlignment="1">
      <alignment horizontal="right" vertical="center"/>
    </xf>
    <xf numFmtId="0" fontId="51" fillId="0" borderId="64" xfId="523" applyFont="1" applyBorder="1" applyAlignment="1">
      <alignment horizontal="center" vertical="center"/>
    </xf>
    <xf numFmtId="0" fontId="51" fillId="0" borderId="65" xfId="523" applyFont="1" applyBorder="1" applyAlignment="1">
      <alignment horizontal="center" vertical="center"/>
    </xf>
    <xf numFmtId="0" fontId="51" fillId="0" borderId="66" xfId="523" applyFont="1" applyBorder="1" applyAlignment="1">
      <alignment horizontal="center" vertical="center"/>
    </xf>
    <xf numFmtId="0" fontId="51" fillId="0" borderId="67" xfId="523" applyFont="1" applyBorder="1" applyAlignment="1">
      <alignment horizontal="center" vertical="center"/>
    </xf>
    <xf numFmtId="0" fontId="51" fillId="0" borderId="68" xfId="523" applyFont="1" applyBorder="1" applyAlignment="1">
      <alignment horizontal="center" vertical="center"/>
    </xf>
    <xf numFmtId="0" fontId="51" fillId="0" borderId="69" xfId="523" applyFont="1" applyBorder="1" applyAlignment="1">
      <alignment horizontal="center" vertical="center"/>
    </xf>
    <xf numFmtId="0" fontId="85" fillId="0" borderId="47" xfId="524" applyFont="1" applyBorder="1" applyAlignment="1">
      <alignment vertical="center"/>
    </xf>
    <xf numFmtId="0" fontId="86" fillId="0" borderId="48" xfId="524" applyFont="1" applyBorder="1"/>
    <xf numFmtId="0" fontId="87" fillId="0" borderId="48" xfId="524" applyFont="1" applyBorder="1" applyAlignment="1">
      <alignment horizontal="left" vertical="center"/>
    </xf>
    <xf numFmtId="0" fontId="86" fillId="0" borderId="0" xfId="524" applyFont="1"/>
    <xf numFmtId="0" fontId="86" fillId="0" borderId="35" xfId="524" applyFont="1" applyBorder="1" applyAlignment="1">
      <alignment vertical="center"/>
    </xf>
    <xf numFmtId="0" fontId="86" fillId="0" borderId="50" xfId="524" applyFont="1" applyBorder="1" applyAlignment="1">
      <alignment vertical="center"/>
    </xf>
    <xf numFmtId="0" fontId="86" fillId="0" borderId="51" xfId="524" applyFont="1" applyBorder="1" applyAlignment="1">
      <alignment vertical="center"/>
    </xf>
    <xf numFmtId="0" fontId="86" fillId="0" borderId="53" xfId="524" applyFont="1" applyBorder="1" applyAlignment="1">
      <alignment vertical="center"/>
    </xf>
    <xf numFmtId="0" fontId="86" fillId="0" borderId="0" xfId="524" applyFont="1" applyAlignment="1">
      <alignment horizontal="center" vertical="center"/>
    </xf>
    <xf numFmtId="0" fontId="86" fillId="0" borderId="33" xfId="524" applyFont="1" applyBorder="1" applyAlignment="1">
      <alignment horizontal="center" vertical="center"/>
    </xf>
    <xf numFmtId="0" fontId="86" fillId="0" borderId="34" xfId="524" applyFont="1" applyBorder="1" applyAlignment="1">
      <alignment vertical="center"/>
    </xf>
    <xf numFmtId="0" fontId="86" fillId="0" borderId="24" xfId="524" applyFont="1" applyBorder="1" applyAlignment="1">
      <alignment vertical="center"/>
    </xf>
    <xf numFmtId="0" fontId="86" fillId="0" borderId="52" xfId="524" applyFont="1" applyBorder="1" applyAlignment="1">
      <alignment vertical="center"/>
    </xf>
    <xf numFmtId="0" fontId="86" fillId="0" borderId="54" xfId="524" applyFont="1" applyBorder="1" applyAlignment="1">
      <alignment vertical="center"/>
    </xf>
    <xf numFmtId="0" fontId="89" fillId="0" borderId="20" xfId="524" applyFont="1" applyBorder="1"/>
    <xf numFmtId="0" fontId="89" fillId="0" borderId="0" xfId="524" applyFont="1"/>
    <xf numFmtId="0" fontId="89" fillId="0" borderId="24" xfId="524" applyFont="1" applyBorder="1" applyAlignment="1">
      <alignment horizontal="left"/>
    </xf>
    <xf numFmtId="0" fontId="89" fillId="0" borderId="43" xfId="524" applyFont="1" applyBorder="1" applyAlignment="1">
      <alignment horizontal="left"/>
    </xf>
    <xf numFmtId="0" fontId="89" fillId="0" borderId="3" xfId="524" applyFont="1" applyBorder="1" applyAlignment="1">
      <alignment vertical="center"/>
    </xf>
    <xf numFmtId="0" fontId="89" fillId="0" borderId="58" xfId="524" applyFont="1" applyBorder="1" applyAlignment="1">
      <alignment vertical="center"/>
    </xf>
    <xf numFmtId="0" fontId="89" fillId="0" borderId="0" xfId="524" applyFont="1" applyAlignment="1">
      <alignment vertical="center"/>
    </xf>
    <xf numFmtId="0" fontId="89" fillId="0" borderId="56" xfId="524" applyFont="1" applyBorder="1" applyAlignment="1">
      <alignment horizontal="center" vertical="center"/>
    </xf>
    <xf numFmtId="0" fontId="89" fillId="0" borderId="57" xfId="524" applyFont="1" applyBorder="1" applyAlignment="1">
      <alignment horizontal="center" vertical="center"/>
    </xf>
    <xf numFmtId="0" fontId="89" fillId="0" borderId="35" xfId="524" applyFont="1" applyBorder="1" applyAlignment="1">
      <alignment horizontal="center" vertical="center"/>
    </xf>
    <xf numFmtId="0" fontId="89" fillId="0" borderId="50" xfId="524" applyFont="1" applyBorder="1" applyAlignment="1">
      <alignment horizontal="left" vertical="center"/>
    </xf>
    <xf numFmtId="0" fontId="89" fillId="0" borderId="50" xfId="524" applyFont="1" applyBorder="1" applyAlignment="1">
      <alignment horizontal="center" vertical="center"/>
    </xf>
    <xf numFmtId="0" fontId="89" fillId="0" borderId="43" xfId="524" applyFont="1" applyBorder="1" applyAlignment="1">
      <alignment vertical="center"/>
    </xf>
    <xf numFmtId="0" fontId="89" fillId="0" borderId="21" xfId="524" applyFont="1" applyBorder="1" applyAlignment="1">
      <alignment horizontal="center" vertical="center"/>
    </xf>
    <xf numFmtId="0" fontId="89" fillId="0" borderId="0" xfId="524" applyFont="1" applyAlignment="1">
      <alignment horizontal="center" vertical="center"/>
    </xf>
    <xf numFmtId="0" fontId="89" fillId="0" borderId="34" xfId="524" applyFont="1" applyBorder="1" applyAlignment="1">
      <alignment horizontal="center" vertical="center"/>
    </xf>
    <xf numFmtId="0" fontId="89" fillId="0" borderId="24" xfId="524" applyFont="1" applyBorder="1" applyAlignment="1">
      <alignment horizontal="center" vertical="center"/>
    </xf>
    <xf numFmtId="0" fontId="89" fillId="0" borderId="55" xfId="524" applyFont="1" applyBorder="1" applyAlignment="1">
      <alignment vertical="center"/>
    </xf>
    <xf numFmtId="0" fontId="89" fillId="0" borderId="50" xfId="524" applyFont="1" applyBorder="1" applyAlignment="1">
      <alignment vertical="center"/>
    </xf>
    <xf numFmtId="0" fontId="89" fillId="0" borderId="53" xfId="524" applyFont="1" applyBorder="1" applyAlignment="1">
      <alignment vertical="center"/>
    </xf>
    <xf numFmtId="0" fontId="89" fillId="0" borderId="20" xfId="524" applyFont="1" applyBorder="1" applyAlignment="1">
      <alignment vertical="center"/>
    </xf>
    <xf numFmtId="0" fontId="89" fillId="0" borderId="59" xfId="524" applyFont="1" applyBorder="1" applyAlignment="1">
      <alignment vertical="center"/>
    </xf>
    <xf numFmtId="0" fontId="89" fillId="0" borderId="24" xfId="524" applyFont="1" applyBorder="1" applyAlignment="1">
      <alignment vertical="center"/>
    </xf>
    <xf numFmtId="0" fontId="89" fillId="0" borderId="54" xfId="524" applyFont="1" applyBorder="1" applyAlignment="1">
      <alignment vertical="center"/>
    </xf>
    <xf numFmtId="0" fontId="86" fillId="0" borderId="44" xfId="524" applyFont="1" applyBorder="1" applyAlignment="1">
      <alignment vertical="center"/>
    </xf>
    <xf numFmtId="0" fontId="86" fillId="0" borderId="5" xfId="524" applyFont="1" applyBorder="1" applyAlignment="1">
      <alignment vertical="center"/>
    </xf>
    <xf numFmtId="0" fontId="86" fillId="0" borderId="46" xfId="524" applyFont="1" applyBorder="1" applyAlignment="1">
      <alignment vertical="center"/>
    </xf>
    <xf numFmtId="0" fontId="86" fillId="0" borderId="0" xfId="524" applyFont="1" applyAlignment="1">
      <alignment vertical="center"/>
    </xf>
    <xf numFmtId="0" fontId="89" fillId="0" borderId="0" xfId="524" applyFont="1" applyAlignment="1">
      <alignment vertical="top"/>
    </xf>
    <xf numFmtId="0" fontId="90" fillId="0" borderId="0" xfId="524" applyFont="1" applyAlignment="1">
      <alignment vertical="top"/>
    </xf>
    <xf numFmtId="0" fontId="86" fillId="0" borderId="0" xfId="524" applyFont="1" applyAlignment="1">
      <alignment vertical="top"/>
    </xf>
    <xf numFmtId="0" fontId="89" fillId="0" borderId="0" xfId="524" applyFont="1" applyAlignment="1">
      <alignment horizontal="right" vertical="top"/>
    </xf>
    <xf numFmtId="0" fontId="90" fillId="0" borderId="0" xfId="524" applyFont="1" applyAlignment="1">
      <alignment vertical="center"/>
    </xf>
    <xf numFmtId="0" fontId="91" fillId="0" borderId="0" xfId="524" applyFont="1" applyAlignment="1">
      <alignment vertical="center"/>
    </xf>
    <xf numFmtId="0" fontId="87" fillId="0" borderId="48" xfId="524" applyFont="1" applyBorder="1" applyAlignment="1">
      <alignment horizontal="center" vertical="center"/>
    </xf>
    <xf numFmtId="0" fontId="86" fillId="0" borderId="20" xfId="524" applyFont="1" applyBorder="1"/>
    <xf numFmtId="0" fontId="89" fillId="0" borderId="43" xfId="524" applyFont="1" applyBorder="1"/>
    <xf numFmtId="0" fontId="89" fillId="0" borderId="55" xfId="524" applyFont="1" applyBorder="1" applyAlignment="1">
      <alignment horizontal="center" vertical="center"/>
    </xf>
    <xf numFmtId="0" fontId="89" fillId="0" borderId="20" xfId="524" applyFont="1" applyBorder="1" applyAlignment="1">
      <alignment horizontal="center" vertical="center"/>
    </xf>
    <xf numFmtId="0" fontId="89" fillId="0" borderId="59" xfId="524" applyFont="1" applyBorder="1" applyAlignment="1">
      <alignment horizontal="center" vertical="center"/>
    </xf>
    <xf numFmtId="0" fontId="94" fillId="16" borderId="27" xfId="521" applyFont="1" applyFill="1" applyBorder="1" applyAlignment="1">
      <alignment horizontal="center" vertical="center" wrapText="1"/>
    </xf>
    <xf numFmtId="0" fontId="87" fillId="16" borderId="27" xfId="521" applyFont="1" applyFill="1" applyBorder="1" applyAlignment="1">
      <alignment horizontal="center" vertical="center" wrapText="1"/>
    </xf>
    <xf numFmtId="0" fontId="94" fillId="16" borderId="28" xfId="521" applyFont="1" applyFill="1" applyBorder="1" applyAlignment="1">
      <alignment horizontal="center" vertical="center" wrapText="1"/>
    </xf>
    <xf numFmtId="0" fontId="92" fillId="16" borderId="16" xfId="521" applyFont="1" applyFill="1" applyBorder="1" applyAlignment="1">
      <alignment horizontal="center" vertical="center" wrapText="1"/>
    </xf>
    <xf numFmtId="0" fontId="86" fillId="0" borderId="0" xfId="520" applyFont="1">
      <alignment vertical="center"/>
    </xf>
    <xf numFmtId="0" fontId="94" fillId="16" borderId="4" xfId="521" applyFont="1" applyFill="1" applyBorder="1" applyAlignment="1">
      <alignment horizontal="center" vertical="center" wrapText="1"/>
    </xf>
    <xf numFmtId="0" fontId="92" fillId="16" borderId="4" xfId="521" applyFont="1" applyFill="1" applyBorder="1" applyAlignment="1">
      <alignment horizontal="center" vertical="center" wrapText="1"/>
    </xf>
    <xf numFmtId="177" fontId="92" fillId="16" borderId="17" xfId="521" quotePrefix="1" applyNumberFormat="1" applyFont="1" applyFill="1" applyBorder="1" applyAlignment="1">
      <alignment horizontal="center" vertical="center" wrapText="1"/>
    </xf>
    <xf numFmtId="0" fontId="94" fillId="16" borderId="29" xfId="521" applyFont="1" applyFill="1" applyBorder="1" applyAlignment="1">
      <alignment horizontal="center" vertical="center" wrapText="1"/>
    </xf>
    <xf numFmtId="0" fontId="94" fillId="16" borderId="30" xfId="521" applyFont="1" applyFill="1" applyBorder="1" applyAlignment="1">
      <alignment horizontal="center" vertical="center" wrapText="1"/>
    </xf>
    <xf numFmtId="0" fontId="86" fillId="0" borderId="4" xfId="518" applyFont="1" applyBorder="1" applyAlignment="1">
      <alignment horizontal="center" vertical="center"/>
    </xf>
    <xf numFmtId="0" fontId="89" fillId="0" borderId="18" xfId="518" applyFont="1" applyBorder="1" applyAlignment="1">
      <alignment horizontal="center" vertical="center"/>
    </xf>
    <xf numFmtId="0" fontId="89" fillId="0" borderId="0" xfId="520" applyFont="1">
      <alignment vertical="center"/>
    </xf>
    <xf numFmtId="0" fontId="94" fillId="0" borderId="19" xfId="521" applyFont="1" applyBorder="1" applyAlignment="1">
      <alignment horizontal="center" vertical="center" wrapText="1"/>
    </xf>
    <xf numFmtId="0" fontId="94" fillId="0" borderId="4" xfId="521" applyFont="1" applyBorder="1" applyAlignment="1">
      <alignment horizontal="center" vertical="center" wrapText="1"/>
    </xf>
    <xf numFmtId="0" fontId="94" fillId="0" borderId="17" xfId="521" applyFont="1" applyBorder="1" applyAlignment="1">
      <alignment horizontal="center" vertical="center" wrapText="1"/>
    </xf>
    <xf numFmtId="0" fontId="90" fillId="0" borderId="19" xfId="521" applyFont="1" applyBorder="1" applyAlignment="1">
      <alignment horizontal="center" vertical="center" wrapText="1"/>
    </xf>
    <xf numFmtId="14" fontId="90" fillId="0" borderId="4" xfId="518" applyNumberFormat="1" applyFont="1" applyBorder="1" applyAlignment="1">
      <alignment horizontal="center" vertical="center" wrapText="1"/>
    </xf>
    <xf numFmtId="0" fontId="90" fillId="0" borderId="4" xfId="521" applyFont="1" applyBorder="1" applyAlignment="1">
      <alignment horizontal="center" vertical="center" wrapText="1"/>
    </xf>
    <xf numFmtId="0" fontId="90" fillId="0" borderId="17" xfId="521" applyFont="1" applyBorder="1" applyAlignment="1">
      <alignment horizontal="center" vertical="center" wrapText="1"/>
    </xf>
    <xf numFmtId="0" fontId="90" fillId="0" borderId="55" xfId="522" applyFont="1" applyBorder="1" applyAlignment="1">
      <alignment horizontal="center" vertical="center" wrapText="1"/>
    </xf>
    <xf numFmtId="14" fontId="90" fillId="0" borderId="35" xfId="519" applyNumberFormat="1" applyFont="1" applyBorder="1" applyAlignment="1">
      <alignment horizontal="center" vertical="center" wrapText="1"/>
    </xf>
    <xf numFmtId="0" fontId="90" fillId="0" borderId="1" xfId="522" applyFont="1" applyBorder="1" applyAlignment="1">
      <alignment horizontal="center" vertical="center" wrapText="1"/>
    </xf>
    <xf numFmtId="0" fontId="90" fillId="0" borderId="36" xfId="522" applyFont="1" applyBorder="1" applyAlignment="1">
      <alignment horizontal="center" vertical="center" wrapText="1"/>
    </xf>
    <xf numFmtId="0" fontId="90" fillId="0" borderId="20" xfId="521" applyFont="1" applyBorder="1" applyAlignment="1">
      <alignment horizontal="center" vertical="center" wrapText="1"/>
    </xf>
    <xf numFmtId="0" fontId="90" fillId="0" borderId="21" xfId="518" applyFont="1" applyBorder="1" applyAlignment="1">
      <alignment horizontal="center" vertical="center" wrapText="1"/>
    </xf>
    <xf numFmtId="0" fontId="90" fillId="0" borderId="21" xfId="518" applyFont="1" applyBorder="1" applyAlignment="1">
      <alignment horizontal="left" vertical="center" wrapText="1" indent="1"/>
    </xf>
    <xf numFmtId="0" fontId="90" fillId="0" borderId="0" xfId="518" applyFont="1" applyAlignment="1">
      <alignment horizontal="left" vertical="center" wrapText="1" indent="1"/>
    </xf>
    <xf numFmtId="0" fontId="90" fillId="0" borderId="22" xfId="521" applyFont="1" applyBorder="1" applyAlignment="1">
      <alignment horizontal="center" vertical="center" wrapText="1"/>
    </xf>
    <xf numFmtId="0" fontId="90" fillId="0" borderId="23" xfId="521" applyFont="1" applyBorder="1" applyAlignment="1">
      <alignment horizontal="center" vertical="center" wrapText="1"/>
    </xf>
    <xf numFmtId="0" fontId="90" fillId="0" borderId="21" xfId="521" applyFont="1" applyBorder="1" applyAlignment="1">
      <alignment vertical="center" wrapText="1"/>
    </xf>
    <xf numFmtId="0" fontId="90" fillId="0" borderId="21" xfId="521" applyFont="1" applyBorder="1" applyAlignment="1">
      <alignment horizontal="left" vertical="center" wrapText="1" indent="1"/>
    </xf>
    <xf numFmtId="0" fontId="90" fillId="0" borderId="24" xfId="521" applyFont="1" applyBorder="1" applyAlignment="1">
      <alignment vertical="center" wrapText="1"/>
    </xf>
    <xf numFmtId="0" fontId="90" fillId="0" borderId="25" xfId="521" applyFont="1" applyBorder="1" applyAlignment="1">
      <alignment vertical="center" wrapText="1"/>
    </xf>
    <xf numFmtId="0" fontId="90" fillId="0" borderId="26" xfId="521" applyFont="1" applyBorder="1" applyAlignment="1">
      <alignment vertical="center" wrapText="1"/>
    </xf>
    <xf numFmtId="0" fontId="86" fillId="0" borderId="0" xfId="518" applyFont="1" applyAlignment="1">
      <alignment vertical="center"/>
    </xf>
    <xf numFmtId="0" fontId="86" fillId="0" borderId="29" xfId="518" applyFont="1" applyBorder="1" applyAlignment="1">
      <alignment horizontal="center" vertical="center"/>
    </xf>
    <xf numFmtId="0" fontId="86" fillId="0" borderId="31" xfId="518" applyFont="1" applyBorder="1" applyAlignment="1">
      <alignment horizontal="center" vertical="center"/>
    </xf>
    <xf numFmtId="0" fontId="94" fillId="0" borderId="0" xfId="521" applyFont="1" applyAlignment="1">
      <alignment horizontal="center"/>
    </xf>
    <xf numFmtId="0" fontId="92" fillId="0" borderId="32" xfId="521" applyFont="1" applyBorder="1" applyAlignment="1">
      <alignment horizontal="center" vertical="center"/>
    </xf>
    <xf numFmtId="0" fontId="92" fillId="16" borderId="39" xfId="521" applyFont="1" applyFill="1" applyBorder="1" applyAlignment="1">
      <alignment horizontal="center" vertical="center" wrapText="1"/>
    </xf>
    <xf numFmtId="0" fontId="87" fillId="16" borderId="22" xfId="521" applyFont="1" applyFill="1" applyBorder="1"/>
    <xf numFmtId="0" fontId="87" fillId="16" borderId="22" xfId="521" applyFont="1" applyFill="1" applyBorder="1" applyAlignment="1">
      <alignment horizontal="center"/>
    </xf>
    <xf numFmtId="0" fontId="87" fillId="16" borderId="23" xfId="521" applyFont="1" applyFill="1" applyBorder="1" applyAlignment="1">
      <alignment horizontal="left"/>
    </xf>
    <xf numFmtId="0" fontId="94" fillId="0" borderId="0" xfId="521" applyFont="1"/>
    <xf numFmtId="0" fontId="92" fillId="16" borderId="40" xfId="521" applyFont="1" applyFill="1" applyBorder="1" applyAlignment="1">
      <alignment horizontal="center" vertical="center"/>
    </xf>
    <xf numFmtId="0" fontId="96" fillId="16" borderId="21" xfId="521" applyFont="1" applyFill="1" applyBorder="1"/>
    <xf numFmtId="0" fontId="87" fillId="16" borderId="22" xfId="521" applyFont="1" applyFill="1" applyBorder="1" applyAlignment="1">
      <alignment vertical="center"/>
    </xf>
    <xf numFmtId="0" fontId="87" fillId="16" borderId="22" xfId="521" applyFont="1" applyFill="1" applyBorder="1" applyAlignment="1">
      <alignment horizontal="center" vertical="center"/>
    </xf>
    <xf numFmtId="0" fontId="87" fillId="16" borderId="25" xfId="521" applyFont="1" applyFill="1" applyBorder="1" applyAlignment="1">
      <alignment vertical="center"/>
    </xf>
    <xf numFmtId="0" fontId="96" fillId="16" borderId="34" xfId="521" applyFont="1" applyFill="1" applyBorder="1" applyAlignment="1">
      <alignment vertical="center"/>
    </xf>
    <xf numFmtId="0" fontId="87" fillId="16" borderId="34" xfId="521" applyFont="1" applyFill="1" applyBorder="1"/>
    <xf numFmtId="0" fontId="87" fillId="16" borderId="25" xfId="521" applyFont="1" applyFill="1" applyBorder="1" applyAlignment="1">
      <alignment horizontal="center"/>
    </xf>
    <xf numFmtId="0" fontId="87" fillId="16" borderId="26" xfId="521" applyFont="1" applyFill="1" applyBorder="1" applyAlignment="1">
      <alignment horizontal="left"/>
    </xf>
    <xf numFmtId="0" fontId="87" fillId="16" borderId="1" xfId="521" applyFont="1" applyFill="1" applyBorder="1" applyAlignment="1">
      <alignment horizontal="left"/>
    </xf>
    <xf numFmtId="0" fontId="96" fillId="16" borderId="35" xfId="521" applyFont="1" applyFill="1" applyBorder="1"/>
    <xf numFmtId="0" fontId="87" fillId="16" borderId="1" xfId="521" applyFont="1" applyFill="1" applyBorder="1" applyAlignment="1">
      <alignment horizontal="center"/>
    </xf>
    <xf numFmtId="0" fontId="87" fillId="16" borderId="36" xfId="521" applyFont="1" applyFill="1" applyBorder="1" applyAlignment="1">
      <alignment horizontal="left"/>
    </xf>
    <xf numFmtId="0" fontId="87" fillId="16" borderId="22" xfId="521" applyFont="1" applyFill="1" applyBorder="1" applyAlignment="1">
      <alignment horizontal="left"/>
    </xf>
    <xf numFmtId="0" fontId="87" fillId="16" borderId="21" xfId="521" applyFont="1" applyFill="1" applyBorder="1" applyAlignment="1">
      <alignment horizontal="left"/>
    </xf>
    <xf numFmtId="0" fontId="87" fillId="16" borderId="33" xfId="521" applyFont="1" applyFill="1" applyBorder="1" applyAlignment="1">
      <alignment horizontal="left"/>
    </xf>
    <xf numFmtId="0" fontId="87" fillId="16" borderId="25" xfId="521" applyFont="1" applyFill="1" applyBorder="1" applyAlignment="1">
      <alignment horizontal="left"/>
    </xf>
    <xf numFmtId="0" fontId="96" fillId="16" borderId="34" xfId="521" applyFont="1" applyFill="1" applyBorder="1"/>
    <xf numFmtId="0" fontId="96" fillId="16" borderId="22" xfId="521" applyFont="1" applyFill="1" applyBorder="1"/>
    <xf numFmtId="0" fontId="97" fillId="16" borderId="25" xfId="521" applyFont="1" applyFill="1" applyBorder="1" applyAlignment="1">
      <alignment horizontal="left"/>
    </xf>
    <xf numFmtId="0" fontId="87" fillId="16" borderId="34" xfId="521" applyFont="1" applyFill="1" applyBorder="1" applyAlignment="1">
      <alignment horizontal="left"/>
    </xf>
    <xf numFmtId="0" fontId="87" fillId="16" borderId="36" xfId="521" applyFont="1" applyFill="1" applyBorder="1" applyAlignment="1">
      <alignment horizontal="left" vertical="center" wrapText="1"/>
    </xf>
    <xf numFmtId="0" fontId="87" fillId="16" borderId="23" xfId="518" applyFont="1" applyFill="1" applyBorder="1" applyAlignment="1">
      <alignment horizontal="left" vertical="center" wrapText="1"/>
    </xf>
    <xf numFmtId="0" fontId="96" fillId="16" borderId="21" xfId="521" applyFont="1" applyFill="1" applyBorder="1" applyAlignment="1">
      <alignment wrapText="1"/>
    </xf>
    <xf numFmtId="0" fontId="87" fillId="16" borderId="25" xfId="521" applyFont="1" applyFill="1" applyBorder="1" applyAlignment="1">
      <alignment horizontal="center" vertical="center"/>
    </xf>
    <xf numFmtId="0" fontId="87" fillId="16" borderId="26" xfId="518" applyFont="1" applyFill="1" applyBorder="1" applyAlignment="1">
      <alignment horizontal="left" vertical="center" wrapText="1"/>
    </xf>
    <xf numFmtId="0" fontId="96" fillId="16" borderId="25" xfId="521" applyFont="1" applyFill="1" applyBorder="1"/>
    <xf numFmtId="0" fontId="94" fillId="0" borderId="24" xfId="521" applyFont="1" applyBorder="1"/>
    <xf numFmtId="0" fontId="94" fillId="0" borderId="26" xfId="521" applyFont="1" applyBorder="1"/>
    <xf numFmtId="0" fontId="87" fillId="16" borderId="23" xfId="521" applyFont="1" applyFill="1" applyBorder="1" applyAlignment="1">
      <alignment horizontal="left" vertical="center" wrapText="1"/>
    </xf>
    <xf numFmtId="0" fontId="87" fillId="16" borderId="23" xfId="518" applyFont="1" applyFill="1" applyBorder="1" applyAlignment="1">
      <alignment vertical="center" wrapText="1"/>
    </xf>
    <xf numFmtId="0" fontId="92" fillId="16" borderId="41" xfId="521" applyFont="1" applyFill="1" applyBorder="1" applyAlignment="1">
      <alignment horizontal="center" vertical="center"/>
    </xf>
    <xf numFmtId="0" fontId="87" fillId="16" borderId="37" xfId="521" applyFont="1" applyFill="1" applyBorder="1" applyAlignment="1">
      <alignment horizontal="left"/>
    </xf>
    <xf numFmtId="0" fontId="96" fillId="16" borderId="32" xfId="521" applyFont="1" applyFill="1" applyBorder="1"/>
    <xf numFmtId="0" fontId="94" fillId="0" borderId="5" xfId="521" applyFont="1" applyBorder="1"/>
    <xf numFmtId="0" fontId="87" fillId="16" borderId="32" xfId="521" applyFont="1" applyFill="1" applyBorder="1" applyAlignment="1">
      <alignment horizontal="center"/>
    </xf>
    <xf numFmtId="0" fontId="94" fillId="0" borderId="38" xfId="521" applyFont="1" applyBorder="1"/>
    <xf numFmtId="0" fontId="86" fillId="0" borderId="0" xfId="521" applyFont="1"/>
    <xf numFmtId="0" fontId="86" fillId="0" borderId="0" xfId="521" applyFont="1" applyAlignment="1">
      <alignment horizontal="center"/>
    </xf>
    <xf numFmtId="0" fontId="96" fillId="16" borderId="22" xfId="521" applyFont="1" applyFill="1" applyBorder="1" applyAlignment="1">
      <alignment vertical="center" wrapText="1"/>
    </xf>
    <xf numFmtId="0" fontId="96" fillId="16" borderId="21" xfId="521" applyFont="1" applyFill="1" applyBorder="1" applyAlignment="1">
      <alignment vertical="center"/>
    </xf>
    <xf numFmtId="0" fontId="98" fillId="0" borderId="20" xfId="521" applyFont="1" applyBorder="1"/>
    <xf numFmtId="0" fontId="98" fillId="0" borderId="0" xfId="521" applyFont="1"/>
    <xf numFmtId="0" fontId="98" fillId="0" borderId="42" xfId="521" applyFont="1" applyBorder="1"/>
    <xf numFmtId="0" fontId="98" fillId="0" borderId="0" xfId="521" applyFont="1" applyAlignment="1">
      <alignment horizontal="center"/>
    </xf>
    <xf numFmtId="0" fontId="90" fillId="0" borderId="43" xfId="521" applyFont="1" applyBorder="1"/>
    <xf numFmtId="0" fontId="90" fillId="0" borderId="0" xfId="521" applyFont="1"/>
    <xf numFmtId="0" fontId="98" fillId="0" borderId="33" xfId="521" applyFont="1" applyBorder="1"/>
    <xf numFmtId="0" fontId="99" fillId="0" borderId="0" xfId="0" applyFont="1" applyAlignment="1">
      <alignment horizontal="left"/>
    </xf>
    <xf numFmtId="0" fontId="99" fillId="0" borderId="20" xfId="0" applyFont="1" applyBorder="1" applyAlignment="1">
      <alignment horizontal="left"/>
    </xf>
    <xf numFmtId="0" fontId="98" fillId="0" borderId="0" xfId="0" applyFont="1" applyAlignment="1">
      <alignment horizontal="left"/>
    </xf>
    <xf numFmtId="0" fontId="98" fillId="0" borderId="44" xfId="521" applyFont="1" applyBorder="1"/>
    <xf numFmtId="0" fontId="98" fillId="0" borderId="5" xfId="521" applyFont="1" applyBorder="1"/>
    <xf numFmtId="0" fontId="98" fillId="0" borderId="45" xfId="521" applyFont="1" applyBorder="1"/>
    <xf numFmtId="0" fontId="98" fillId="0" borderId="5" xfId="521" applyFont="1" applyBorder="1" applyAlignment="1">
      <alignment horizontal="center"/>
    </xf>
    <xf numFmtId="0" fontId="90" fillId="0" borderId="46" xfId="521" applyFont="1" applyBorder="1"/>
    <xf numFmtId="0" fontId="98" fillId="0" borderId="47" xfId="521" applyFont="1" applyBorder="1"/>
    <xf numFmtId="0" fontId="98" fillId="0" borderId="48" xfId="521" applyFont="1" applyBorder="1"/>
    <xf numFmtId="0" fontId="99" fillId="0" borderId="48" xfId="0" applyFont="1" applyBorder="1" applyAlignment="1">
      <alignment horizontal="left"/>
    </xf>
    <xf numFmtId="0" fontId="98" fillId="0" borderId="48" xfId="521" applyFont="1" applyBorder="1" applyAlignment="1">
      <alignment horizontal="center"/>
    </xf>
    <xf numFmtId="0" fontId="90" fillId="0" borderId="49" xfId="521" applyFont="1" applyBorder="1"/>
    <xf numFmtId="0" fontId="99" fillId="0" borderId="44" xfId="0" applyFont="1" applyBorder="1" applyAlignment="1">
      <alignment horizontal="left"/>
    </xf>
    <xf numFmtId="0" fontId="99" fillId="0" borderId="37" xfId="0" applyFont="1" applyBorder="1" applyAlignment="1">
      <alignment horizontal="left"/>
    </xf>
    <xf numFmtId="0" fontId="99" fillId="0" borderId="47" xfId="0" applyFont="1" applyBorder="1" applyAlignment="1">
      <alignment horizontal="left"/>
    </xf>
    <xf numFmtId="0" fontId="87" fillId="16" borderId="0" xfId="521" applyFont="1" applyFill="1" applyAlignment="1">
      <alignment horizontal="left"/>
    </xf>
    <xf numFmtId="0" fontId="96" fillId="0" borderId="20" xfId="0" applyFont="1" applyBorder="1" applyAlignment="1">
      <alignment horizontal="left"/>
    </xf>
    <xf numFmtId="0" fontId="87" fillId="0" borderId="44" xfId="0" applyFont="1" applyBorder="1" applyAlignment="1">
      <alignment horizontal="left"/>
    </xf>
    <xf numFmtId="0" fontId="90" fillId="0" borderId="5" xfId="521" applyFont="1" applyBorder="1"/>
    <xf numFmtId="0" fontId="90" fillId="0" borderId="45" xfId="521" applyFont="1" applyBorder="1"/>
    <xf numFmtId="0" fontId="90" fillId="0" borderId="5" xfId="521" applyFont="1" applyBorder="1" applyAlignment="1">
      <alignment horizontal="center"/>
    </xf>
    <xf numFmtId="0" fontId="55" fillId="27" borderId="42" xfId="521" applyFont="1" applyFill="1" applyBorder="1" applyAlignment="1">
      <alignment horizontal="center" vertical="center" wrapText="1"/>
    </xf>
    <xf numFmtId="0" fontId="55" fillId="27" borderId="52" xfId="521" applyFont="1" applyFill="1" applyBorder="1" applyAlignment="1">
      <alignment horizontal="center" vertical="center" wrapText="1"/>
    </xf>
    <xf numFmtId="0" fontId="84" fillId="0" borderId="47" xfId="521" applyFont="1" applyBorder="1" applyAlignment="1">
      <alignment horizontal="center" vertical="center" wrapText="1"/>
    </xf>
    <xf numFmtId="0" fontId="84" fillId="0" borderId="48" xfId="521" applyFont="1" applyBorder="1" applyAlignment="1">
      <alignment horizontal="center" vertical="center" wrapText="1"/>
    </xf>
    <xf numFmtId="0" fontId="84" fillId="0" borderId="42" xfId="521" applyFont="1" applyBorder="1" applyAlignment="1">
      <alignment horizontal="center" vertical="center" wrapText="1"/>
    </xf>
    <xf numFmtId="0" fontId="84" fillId="0" borderId="59" xfId="521" applyFont="1" applyBorder="1" applyAlignment="1">
      <alignment horizontal="center" vertical="center" wrapText="1"/>
    </xf>
    <xf numFmtId="0" fontId="84" fillId="0" borderId="24" xfId="521" applyFont="1" applyBorder="1" applyAlignment="1">
      <alignment horizontal="center" vertical="center" wrapText="1"/>
    </xf>
    <xf numFmtId="0" fontId="84" fillId="0" borderId="52" xfId="521" applyFont="1" applyBorder="1" applyAlignment="1">
      <alignment horizontal="center" vertical="center" wrapText="1"/>
    </xf>
    <xf numFmtId="0" fontId="89" fillId="0" borderId="70" xfId="518" applyFont="1" applyBorder="1" applyAlignment="1">
      <alignment horizontal="center" vertical="center"/>
    </xf>
    <xf numFmtId="0" fontId="89" fillId="0" borderId="71" xfId="518" applyFont="1" applyBorder="1" applyAlignment="1">
      <alignment horizontal="center" vertical="center"/>
    </xf>
    <xf numFmtId="0" fontId="89" fillId="0" borderId="72" xfId="518" applyFont="1" applyBorder="1" applyAlignment="1">
      <alignment horizontal="center" vertical="center"/>
    </xf>
    <xf numFmtId="0" fontId="89" fillId="0" borderId="18" xfId="518" applyFont="1" applyBorder="1" applyAlignment="1">
      <alignment horizontal="center" vertical="center"/>
    </xf>
    <xf numFmtId="0" fontId="89" fillId="0" borderId="73" xfId="518" applyFont="1" applyBorder="1" applyAlignment="1">
      <alignment horizontal="center" vertical="center"/>
    </xf>
    <xf numFmtId="0" fontId="92" fillId="16" borderId="56" xfId="521" applyFont="1" applyFill="1" applyBorder="1" applyAlignment="1">
      <alignment horizontal="left" vertical="center" wrapText="1"/>
    </xf>
    <xf numFmtId="0" fontId="92" fillId="16" borderId="3" xfId="521" applyFont="1" applyFill="1" applyBorder="1" applyAlignment="1">
      <alignment horizontal="left" vertical="center" wrapText="1"/>
    </xf>
    <xf numFmtId="0" fontId="92" fillId="16" borderId="58" xfId="521" applyFont="1" applyFill="1" applyBorder="1" applyAlignment="1">
      <alignment horizontal="left" vertical="center" wrapText="1"/>
    </xf>
    <xf numFmtId="0" fontId="86" fillId="0" borderId="19" xfId="518" applyFont="1" applyBorder="1" applyAlignment="1">
      <alignment horizontal="center" vertical="center"/>
    </xf>
    <xf numFmtId="0" fontId="86" fillId="0" borderId="3" xfId="518" applyFont="1" applyBorder="1" applyAlignment="1">
      <alignment horizontal="center" vertical="center"/>
    </xf>
    <xf numFmtId="0" fontId="86" fillId="0" borderId="57" xfId="518" applyFont="1" applyBorder="1" applyAlignment="1">
      <alignment horizontal="center" vertical="center"/>
    </xf>
    <xf numFmtId="0" fontId="86" fillId="0" borderId="4" xfId="518" applyFont="1" applyBorder="1" applyAlignment="1">
      <alignment horizontal="center" vertical="center"/>
    </xf>
    <xf numFmtId="0" fontId="86" fillId="0" borderId="17" xfId="518" applyFont="1" applyBorder="1" applyAlignment="1">
      <alignment horizontal="center" vertical="center"/>
    </xf>
    <xf numFmtId="0" fontId="93" fillId="0" borderId="70" xfId="521" applyFont="1" applyBorder="1" applyAlignment="1">
      <alignment horizontal="center" vertical="center" wrapText="1"/>
    </xf>
    <xf numFmtId="0" fontId="93" fillId="0" borderId="72" xfId="521" applyFont="1" applyBorder="1" applyAlignment="1">
      <alignment horizontal="center" vertical="center" wrapText="1"/>
    </xf>
    <xf numFmtId="0" fontId="90" fillId="0" borderId="74" xfId="521" applyFont="1" applyBorder="1" applyAlignment="1">
      <alignment horizontal="center" vertical="center" wrapText="1"/>
    </xf>
    <xf numFmtId="0" fontId="90" fillId="0" borderId="71" xfId="521" applyFont="1" applyBorder="1" applyAlignment="1">
      <alignment horizontal="center" vertical="center" wrapText="1"/>
    </xf>
    <xf numFmtId="0" fontId="90" fillId="0" borderId="75" xfId="521" applyFont="1" applyBorder="1" applyAlignment="1">
      <alignment horizontal="center" vertical="center" wrapText="1"/>
    </xf>
    <xf numFmtId="0" fontId="90" fillId="0" borderId="56" xfId="518" applyFont="1" applyBorder="1" applyAlignment="1">
      <alignment horizontal="center" vertical="center" wrapText="1"/>
    </xf>
    <xf numFmtId="0" fontId="90" fillId="0" borderId="3" xfId="518" applyFont="1" applyBorder="1" applyAlignment="1">
      <alignment horizontal="center" vertical="center" wrapText="1"/>
    </xf>
    <xf numFmtId="0" fontId="90" fillId="0" borderId="57" xfId="518" applyFont="1" applyBorder="1" applyAlignment="1">
      <alignment horizontal="center" vertical="center" wrapText="1"/>
    </xf>
    <xf numFmtId="0" fontId="86" fillId="0" borderId="48" xfId="521" applyFont="1" applyBorder="1" applyAlignment="1">
      <alignment horizontal="center" wrapText="1"/>
    </xf>
    <xf numFmtId="0" fontId="86" fillId="0" borderId="48" xfId="518" applyFont="1" applyBorder="1" applyAlignment="1">
      <alignment wrapText="1"/>
    </xf>
    <xf numFmtId="0" fontId="94" fillId="0" borderId="76" xfId="521" applyFont="1" applyBorder="1" applyAlignment="1">
      <alignment horizontal="center" vertical="center" wrapText="1"/>
    </xf>
    <xf numFmtId="0" fontId="94" fillId="0" borderId="77" xfId="518" applyFont="1" applyBorder="1" applyAlignment="1">
      <alignment horizontal="center" wrapText="1"/>
    </xf>
    <xf numFmtId="0" fontId="94" fillId="0" borderId="78" xfId="518" applyFont="1" applyBorder="1" applyAlignment="1">
      <alignment horizontal="center" wrapText="1"/>
    </xf>
    <xf numFmtId="0" fontId="94" fillId="0" borderId="56" xfId="521" applyFont="1" applyBorder="1" applyAlignment="1">
      <alignment horizontal="center" vertical="center" wrapText="1"/>
    </xf>
    <xf numFmtId="0" fontId="94" fillId="0" borderId="3" xfId="521" applyFont="1" applyBorder="1" applyAlignment="1">
      <alignment horizontal="center" vertical="center" wrapText="1"/>
    </xf>
    <xf numFmtId="0" fontId="94" fillId="0" borderId="57" xfId="521" applyFont="1" applyBorder="1" applyAlignment="1">
      <alignment horizontal="center" vertical="center" wrapText="1"/>
    </xf>
    <xf numFmtId="0" fontId="90" fillId="0" borderId="35" xfId="519" applyFont="1" applyBorder="1" applyAlignment="1">
      <alignment horizontal="center" vertical="center" wrapText="1"/>
    </xf>
    <xf numFmtId="0" fontId="90" fillId="0" borderId="50" xfId="519" applyFont="1" applyBorder="1" applyAlignment="1">
      <alignment horizontal="center" vertical="center" wrapText="1"/>
    </xf>
    <xf numFmtId="0" fontId="87" fillId="16" borderId="21" xfId="521" applyFont="1" applyFill="1" applyBorder="1" applyAlignment="1">
      <alignment horizontal="left"/>
    </xf>
    <xf numFmtId="0" fontId="87" fillId="16" borderId="33" xfId="521" applyFont="1" applyFill="1" applyBorder="1" applyAlignment="1">
      <alignment horizontal="left"/>
    </xf>
    <xf numFmtId="0" fontId="87" fillId="16" borderId="37" xfId="521" applyFont="1" applyFill="1" applyBorder="1" applyAlignment="1">
      <alignment horizontal="left"/>
    </xf>
    <xf numFmtId="0" fontId="87" fillId="16" borderId="45" xfId="521" applyFont="1" applyFill="1" applyBorder="1" applyAlignment="1">
      <alignment horizontal="left"/>
    </xf>
    <xf numFmtId="0" fontId="87" fillId="16" borderId="34" xfId="521" applyFont="1" applyFill="1" applyBorder="1" applyAlignment="1">
      <alignment horizontal="left"/>
    </xf>
    <xf numFmtId="0" fontId="87" fillId="16" borderId="52" xfId="521" applyFont="1" applyFill="1" applyBorder="1" applyAlignment="1">
      <alignment horizontal="left"/>
    </xf>
    <xf numFmtId="0" fontId="96" fillId="16" borderId="35" xfId="521" applyFont="1" applyFill="1" applyBorder="1" applyAlignment="1">
      <alignment horizontal="left"/>
    </xf>
    <xf numFmtId="0" fontId="96" fillId="16" borderId="51" xfId="521" applyFont="1" applyFill="1" applyBorder="1" applyAlignment="1">
      <alignment horizontal="left"/>
    </xf>
    <xf numFmtId="0" fontId="87" fillId="16" borderId="35" xfId="521" applyFont="1" applyFill="1" applyBorder="1" applyAlignment="1">
      <alignment horizontal="left"/>
    </xf>
    <xf numFmtId="0" fontId="87" fillId="16" borderId="51" xfId="521" applyFont="1" applyFill="1" applyBorder="1" applyAlignment="1">
      <alignment horizontal="left"/>
    </xf>
    <xf numFmtId="0" fontId="94" fillId="0" borderId="28" xfId="518" applyFont="1" applyBorder="1" applyAlignment="1">
      <alignment horizontal="center" vertical="center"/>
    </xf>
    <xf numFmtId="0" fontId="86" fillId="0" borderId="28" xfId="518" applyFont="1" applyBorder="1" applyAlignment="1">
      <alignment horizontal="center" vertical="center"/>
    </xf>
    <xf numFmtId="0" fontId="89" fillId="0" borderId="28" xfId="518" applyFont="1" applyBorder="1" applyAlignment="1">
      <alignment horizontal="center" vertical="center"/>
    </xf>
    <xf numFmtId="0" fontId="89" fillId="0" borderId="16" xfId="518" applyFont="1" applyBorder="1" applyAlignment="1">
      <alignment horizontal="center" vertical="center"/>
    </xf>
    <xf numFmtId="0" fontId="89" fillId="0" borderId="4" xfId="518" applyFont="1" applyBorder="1" applyAlignment="1">
      <alignment horizontal="center" vertical="center"/>
    </xf>
    <xf numFmtId="0" fontId="89" fillId="0" borderId="17" xfId="518" applyFont="1" applyBorder="1" applyAlignment="1">
      <alignment horizontal="center" vertical="center"/>
    </xf>
    <xf numFmtId="0" fontId="92" fillId="0" borderId="79" xfId="521" applyFont="1" applyBorder="1" applyAlignment="1">
      <alignment horizontal="center" vertical="center"/>
    </xf>
    <xf numFmtId="0" fontId="92" fillId="0" borderId="80" xfId="521" applyFont="1" applyBorder="1" applyAlignment="1">
      <alignment horizontal="center" vertical="center"/>
    </xf>
    <xf numFmtId="0" fontId="92" fillId="0" borderId="81" xfId="521" applyFont="1" applyBorder="1" applyAlignment="1">
      <alignment horizontal="center" vertical="center" wrapText="1"/>
    </xf>
    <xf numFmtId="0" fontId="92" fillId="0" borderId="38" xfId="521" applyFont="1" applyBorder="1" applyAlignment="1">
      <alignment horizontal="center" vertical="center" wrapText="1"/>
    </xf>
    <xf numFmtId="0" fontId="87" fillId="16" borderId="27" xfId="521" applyFont="1" applyFill="1" applyBorder="1" applyAlignment="1">
      <alignment horizontal="center" vertical="top"/>
    </xf>
    <xf numFmtId="0" fontId="87" fillId="16" borderId="22" xfId="521" applyFont="1" applyFill="1" applyBorder="1" applyAlignment="1">
      <alignment horizontal="center" vertical="top"/>
    </xf>
    <xf numFmtId="0" fontId="87" fillId="16" borderId="25" xfId="521" applyFont="1" applyFill="1" applyBorder="1" applyAlignment="1">
      <alignment horizontal="center" vertical="top"/>
    </xf>
    <xf numFmtId="0" fontId="87" fillId="16" borderId="1" xfId="521" applyFont="1" applyFill="1" applyBorder="1" applyAlignment="1">
      <alignment horizontal="center" vertical="top"/>
    </xf>
    <xf numFmtId="14" fontId="89" fillId="0" borderId="4" xfId="518" applyNumberFormat="1" applyFont="1" applyBorder="1" applyAlignment="1">
      <alignment horizontal="center" vertical="center"/>
    </xf>
    <xf numFmtId="0" fontId="89" fillId="0" borderId="18" xfId="518" quotePrefix="1" applyFont="1" applyBorder="1" applyAlignment="1">
      <alignment horizontal="center" vertical="center"/>
    </xf>
    <xf numFmtId="0" fontId="86" fillId="0" borderId="56" xfId="518" applyFont="1" applyBorder="1" applyAlignment="1">
      <alignment horizontal="center" vertical="center"/>
    </xf>
    <xf numFmtId="0" fontId="86" fillId="0" borderId="74" xfId="518" applyFont="1" applyBorder="1" applyAlignment="1">
      <alignment horizontal="center" vertical="center"/>
    </xf>
    <xf numFmtId="0" fontId="86" fillId="0" borderId="72" xfId="518" applyFont="1" applyBorder="1" applyAlignment="1">
      <alignment horizontal="center" vertical="center"/>
    </xf>
    <xf numFmtId="0" fontId="86" fillId="0" borderId="18" xfId="518" applyFont="1" applyBorder="1" applyAlignment="1">
      <alignment horizontal="center" vertical="center"/>
    </xf>
    <xf numFmtId="31" fontId="86" fillId="0" borderId="18" xfId="518" applyNumberFormat="1" applyFont="1" applyBorder="1" applyAlignment="1">
      <alignment horizontal="center" vertical="center"/>
    </xf>
    <xf numFmtId="0" fontId="87" fillId="16" borderId="32" xfId="521" applyFont="1" applyFill="1" applyBorder="1" applyAlignment="1">
      <alignment horizontal="center" vertical="top"/>
    </xf>
    <xf numFmtId="0" fontId="55" fillId="26" borderId="48" xfId="518" applyFont="1" applyFill="1" applyBorder="1" applyAlignment="1">
      <alignment horizontal="center" vertical="center" wrapText="1"/>
    </xf>
    <xf numFmtId="0" fontId="55" fillId="26" borderId="42" xfId="518" applyFont="1" applyFill="1" applyBorder="1" applyAlignment="1">
      <alignment horizontal="center" vertical="center" wrapText="1"/>
    </xf>
    <xf numFmtId="0" fontId="55" fillId="26" borderId="24" xfId="518" applyFont="1" applyFill="1" applyBorder="1" applyAlignment="1">
      <alignment horizontal="center" vertical="center" wrapText="1"/>
    </xf>
    <xf numFmtId="0" fontId="55" fillId="26" borderId="52" xfId="518" applyFont="1" applyFill="1" applyBorder="1" applyAlignment="1">
      <alignment horizontal="center" vertical="center" wrapText="1"/>
    </xf>
    <xf numFmtId="0" fontId="84" fillId="0" borderId="39" xfId="518" applyFont="1" applyBorder="1" applyAlignment="1">
      <alignment horizontal="center" vertical="center" wrapText="1"/>
    </xf>
    <xf numFmtId="0" fontId="84" fillId="0" borderId="30" xfId="518" applyFont="1" applyBorder="1" applyAlignment="1">
      <alignment horizontal="center" vertical="center" wrapText="1"/>
    </xf>
    <xf numFmtId="0" fontId="89" fillId="0" borderId="20" xfId="518" applyFont="1" applyBorder="1" applyAlignment="1">
      <alignment horizontal="center" vertical="center"/>
    </xf>
    <xf numFmtId="0" fontId="89" fillId="0" borderId="0" xfId="518" applyFont="1" applyAlignment="1">
      <alignment horizontal="center" vertical="center"/>
    </xf>
    <xf numFmtId="0" fontId="89" fillId="0" borderId="43" xfId="518" applyFont="1" applyBorder="1" applyAlignment="1">
      <alignment horizontal="center" vertical="center"/>
    </xf>
    <xf numFmtId="0" fontId="92" fillId="0" borderId="82" xfId="521" applyFont="1" applyBorder="1" applyAlignment="1">
      <alignment horizontal="center" vertical="center" wrapText="1"/>
    </xf>
    <xf numFmtId="0" fontId="92" fillId="0" borderId="42" xfId="521" applyFont="1" applyBorder="1" applyAlignment="1">
      <alignment horizontal="center" vertical="center" wrapText="1"/>
    </xf>
    <xf numFmtId="0" fontId="92" fillId="0" borderId="37" xfId="521" applyFont="1" applyBorder="1" applyAlignment="1">
      <alignment horizontal="center" vertical="center" wrapText="1"/>
    </xf>
    <xf numFmtId="0" fontId="92" fillId="0" borderId="45" xfId="521" applyFont="1" applyBorder="1" applyAlignment="1">
      <alignment horizontal="center" vertical="center" wrapText="1"/>
    </xf>
    <xf numFmtId="0" fontId="92" fillId="0" borderId="47" xfId="521" applyFont="1" applyBorder="1" applyAlignment="1">
      <alignment horizontal="center" vertical="center"/>
    </xf>
    <xf numFmtId="0" fontId="92" fillId="0" borderId="44" xfId="521" applyFont="1" applyBorder="1" applyAlignment="1">
      <alignment horizontal="center" vertical="center"/>
    </xf>
    <xf numFmtId="0" fontId="92" fillId="0" borderId="82" xfId="521" applyFont="1" applyBorder="1" applyAlignment="1">
      <alignment horizontal="center" vertical="center"/>
    </xf>
    <xf numFmtId="0" fontId="92" fillId="0" borderId="37" xfId="521" applyFont="1" applyBorder="1" applyAlignment="1">
      <alignment horizontal="center" vertical="center"/>
    </xf>
    <xf numFmtId="0" fontId="92" fillId="0" borderId="27" xfId="521" applyFont="1" applyBorder="1" applyAlignment="1">
      <alignment horizontal="center" vertical="center"/>
    </xf>
    <xf numFmtId="0" fontId="92" fillId="0" borderId="32" xfId="521" applyFont="1" applyBorder="1" applyAlignment="1">
      <alignment horizontal="center" vertical="center"/>
    </xf>
    <xf numFmtId="0" fontId="87" fillId="16" borderId="82" xfId="521" applyFont="1" applyFill="1" applyBorder="1" applyAlignment="1">
      <alignment horizontal="left"/>
    </xf>
    <xf numFmtId="0" fontId="87" fillId="16" borderId="42" xfId="521" applyFont="1" applyFill="1" applyBorder="1" applyAlignment="1">
      <alignment horizontal="left"/>
    </xf>
    <xf numFmtId="0" fontId="89" fillId="0" borderId="79" xfId="518" applyFont="1" applyBorder="1" applyAlignment="1">
      <alignment horizontal="center" vertical="center"/>
    </xf>
    <xf numFmtId="0" fontId="89" fillId="0" borderId="77" xfId="518" applyFont="1" applyBorder="1" applyAlignment="1">
      <alignment horizontal="center" vertical="center"/>
    </xf>
    <xf numFmtId="0" fontId="89" fillId="0" borderId="78" xfId="518" applyFont="1" applyBorder="1" applyAlignment="1">
      <alignment horizontal="center" vertical="center"/>
    </xf>
    <xf numFmtId="0" fontId="89" fillId="0" borderId="56" xfId="518" applyFont="1" applyBorder="1" applyAlignment="1">
      <alignment horizontal="center" vertical="center"/>
    </xf>
    <xf numFmtId="0" fontId="89" fillId="0" borderId="3" xfId="518" applyFont="1" applyBorder="1" applyAlignment="1">
      <alignment horizontal="center" vertical="center"/>
    </xf>
    <xf numFmtId="0" fontId="89" fillId="0" borderId="58" xfId="518" applyFont="1" applyBorder="1" applyAlignment="1">
      <alignment horizontal="center" vertical="center"/>
    </xf>
    <xf numFmtId="14" fontId="89" fillId="0" borderId="56" xfId="518" applyNumberFormat="1" applyFont="1" applyBorder="1" applyAlignment="1">
      <alignment horizontal="center" vertical="center"/>
    </xf>
    <xf numFmtId="0" fontId="84" fillId="0" borderId="47" xfId="518" applyFont="1" applyBorder="1" applyAlignment="1">
      <alignment horizontal="center" vertical="center" wrapText="1"/>
    </xf>
    <xf numFmtId="0" fontId="84" fillId="0" borderId="48" xfId="518" applyFont="1" applyBorder="1" applyAlignment="1">
      <alignment horizontal="center" vertical="center" wrapText="1"/>
    </xf>
    <xf numFmtId="0" fontId="84" fillId="0" borderId="42" xfId="518" applyFont="1" applyBorder="1" applyAlignment="1">
      <alignment horizontal="center" vertical="center" wrapText="1"/>
    </xf>
    <xf numFmtId="0" fontId="84" fillId="0" borderId="59" xfId="518" applyFont="1" applyBorder="1" applyAlignment="1">
      <alignment horizontal="center" vertical="center" wrapText="1"/>
    </xf>
    <xf numFmtId="0" fontId="84" fillId="0" borderId="24" xfId="518" applyFont="1" applyBorder="1" applyAlignment="1">
      <alignment horizontal="center" vertical="center" wrapText="1"/>
    </xf>
    <xf numFmtId="0" fontId="84" fillId="0" borderId="52" xfId="518" applyFont="1" applyBorder="1" applyAlignment="1">
      <alignment horizontal="center" vertical="center" wrapText="1"/>
    </xf>
    <xf numFmtId="0" fontId="86" fillId="0" borderId="71" xfId="518" applyFont="1" applyBorder="1" applyAlignment="1">
      <alignment horizontal="center" vertical="center"/>
    </xf>
    <xf numFmtId="0" fontId="86" fillId="0" borderId="70" xfId="518" applyFont="1" applyBorder="1" applyAlignment="1">
      <alignment horizontal="center" vertical="center"/>
    </xf>
    <xf numFmtId="0" fontId="89" fillId="0" borderId="74" xfId="518" quotePrefix="1" applyFont="1" applyBorder="1" applyAlignment="1">
      <alignment horizontal="center" vertical="center"/>
    </xf>
    <xf numFmtId="0" fontId="89" fillId="0" borderId="75" xfId="518" applyFont="1" applyBorder="1" applyAlignment="1">
      <alignment horizontal="center" vertical="center"/>
    </xf>
    <xf numFmtId="14" fontId="89" fillId="0" borderId="79" xfId="518" applyNumberFormat="1" applyFont="1" applyBorder="1" applyAlignment="1">
      <alignment horizontal="center" vertical="center"/>
    </xf>
    <xf numFmtId="0" fontId="51" fillId="0" borderId="83" xfId="523" applyFont="1" applyBorder="1" applyAlignment="1">
      <alignment horizontal="center" vertical="center"/>
    </xf>
    <xf numFmtId="0" fontId="51" fillId="0" borderId="85" xfId="523" applyFont="1" applyBorder="1" applyAlignment="1">
      <alignment horizontal="center" vertical="center"/>
    </xf>
    <xf numFmtId="0" fontId="51" fillId="0" borderId="84" xfId="523" applyFont="1" applyBorder="1" applyAlignment="1">
      <alignment horizontal="center" vertical="center"/>
    </xf>
    <xf numFmtId="0" fontId="51" fillId="0" borderId="21" xfId="523" applyFont="1" applyBorder="1" applyAlignment="1">
      <alignment horizontal="left" vertical="center"/>
    </xf>
    <xf numFmtId="0" fontId="51" fillId="0" borderId="0" xfId="523" applyFont="1" applyAlignment="1">
      <alignment horizontal="left" vertical="center"/>
    </xf>
    <xf numFmtId="0" fontId="51" fillId="0" borderId="0" xfId="523" applyFont="1" applyAlignment="1">
      <alignment horizontal="center" vertical="center"/>
    </xf>
    <xf numFmtId="0" fontId="51" fillId="0" borderId="34" xfId="523" applyFont="1" applyBorder="1" applyAlignment="1">
      <alignment horizontal="left" vertical="center"/>
    </xf>
    <xf numFmtId="0" fontId="51" fillId="0" borderId="24" xfId="523" applyFont="1" applyBorder="1" applyAlignment="1">
      <alignment horizontal="left" vertical="center"/>
    </xf>
    <xf numFmtId="0" fontId="51" fillId="0" borderId="33" xfId="523" applyFont="1" applyBorder="1" applyAlignment="1">
      <alignment horizontal="left" vertical="center"/>
    </xf>
    <xf numFmtId="0" fontId="54" fillId="0" borderId="24" xfId="523" applyFont="1" applyBorder="1" applyAlignment="1">
      <alignment horizontal="left" vertical="center"/>
    </xf>
    <xf numFmtId="0" fontId="51" fillId="0" borderId="35" xfId="523" applyFont="1" applyBorder="1" applyAlignment="1">
      <alignment horizontal="left" vertical="center"/>
    </xf>
    <xf numFmtId="0" fontId="51" fillId="0" borderId="50" xfId="523" applyFont="1" applyBorder="1"/>
    <xf numFmtId="0" fontId="51" fillId="0" borderId="51" xfId="523" applyFont="1" applyBorder="1"/>
    <xf numFmtId="0" fontId="51" fillId="0" borderId="50" xfId="523" applyFont="1" applyBorder="1" applyAlignment="1">
      <alignment horizontal="left" vertical="center"/>
    </xf>
    <xf numFmtId="0" fontId="51" fillId="0" borderId="51" xfId="523" applyFont="1" applyBorder="1" applyAlignment="1">
      <alignment horizontal="left" vertical="center"/>
    </xf>
    <xf numFmtId="0" fontId="51" fillId="0" borderId="56" xfId="523" applyFont="1" applyBorder="1" applyAlignment="1">
      <alignment horizontal="center" vertical="center"/>
    </xf>
    <xf numFmtId="0" fontId="51" fillId="0" borderId="3" xfId="523" applyFont="1" applyBorder="1" applyAlignment="1">
      <alignment horizontal="center" vertical="center"/>
    </xf>
    <xf numFmtId="0" fontId="51" fillId="0" borderId="57" xfId="523" applyFont="1" applyBorder="1" applyAlignment="1">
      <alignment horizontal="center" vertical="center"/>
    </xf>
    <xf numFmtId="31" fontId="51" fillId="0" borderId="0" xfId="523" applyNumberFormat="1" applyFont="1" applyAlignment="1">
      <alignment horizontal="center" vertical="center"/>
    </xf>
    <xf numFmtId="0" fontId="51" fillId="0" borderId="21" xfId="523" applyFont="1" applyBorder="1" applyAlignment="1">
      <alignment horizontal="center" vertical="center"/>
    </xf>
    <xf numFmtId="0" fontId="51" fillId="0" borderId="33" xfId="523" applyFont="1" applyBorder="1" applyAlignment="1">
      <alignment horizontal="center" vertical="center"/>
    </xf>
    <xf numFmtId="0" fontId="56" fillId="0" borderId="24" xfId="523" applyFont="1" applyBorder="1" applyAlignment="1">
      <alignment vertical="center"/>
    </xf>
    <xf numFmtId="0" fontId="56" fillId="0" borderId="24" xfId="523" applyFont="1" applyBorder="1" applyAlignment="1">
      <alignment horizontal="left" vertical="center"/>
    </xf>
    <xf numFmtId="0" fontId="55" fillId="25" borderId="47" xfId="523" applyFont="1" applyFill="1" applyBorder="1" applyAlignment="1">
      <alignment horizontal="center" vertical="center"/>
    </xf>
    <xf numFmtId="0" fontId="83" fillId="25" borderId="48" xfId="523" applyFont="1" applyFill="1" applyBorder="1" applyAlignment="1">
      <alignment horizontal="center" vertical="center"/>
    </xf>
    <xf numFmtId="0" fontId="50" fillId="25" borderId="48" xfId="523" applyFont="1" applyFill="1" applyBorder="1" applyAlignment="1">
      <alignment horizontal="center" vertical="center"/>
    </xf>
    <xf numFmtId="0" fontId="83" fillId="25" borderId="49" xfId="523" applyFont="1" applyFill="1" applyBorder="1" applyAlignment="1">
      <alignment horizontal="center" vertical="center"/>
    </xf>
    <xf numFmtId="0" fontId="83" fillId="25" borderId="44" xfId="523" applyFont="1" applyFill="1" applyBorder="1" applyAlignment="1">
      <alignment horizontal="center" vertical="center"/>
    </xf>
    <xf numFmtId="0" fontId="83" fillId="25" borderId="5" xfId="523" applyFont="1" applyFill="1" applyBorder="1" applyAlignment="1">
      <alignment horizontal="center" vertical="center"/>
    </xf>
    <xf numFmtId="0" fontId="83" fillId="25" borderId="46" xfId="523" applyFont="1" applyFill="1" applyBorder="1" applyAlignment="1">
      <alignment horizontal="center" vertical="center"/>
    </xf>
    <xf numFmtId="14" fontId="51" fillId="0" borderId="2" xfId="523" applyNumberFormat="1" applyFont="1" applyBorder="1" applyAlignment="1">
      <alignment horizontal="left" vertical="center"/>
    </xf>
    <xf numFmtId="0" fontId="51" fillId="0" borderId="86" xfId="523" applyFont="1" applyBorder="1" applyAlignment="1">
      <alignment horizontal="left" vertical="center"/>
    </xf>
    <xf numFmtId="0" fontId="54" fillId="0" borderId="0" xfId="523" applyFont="1" applyAlignment="1">
      <alignment horizontal="left" vertical="center"/>
    </xf>
    <xf numFmtId="0" fontId="51" fillId="0" borderId="52" xfId="523" applyFont="1" applyBorder="1" applyAlignment="1">
      <alignment horizontal="left" vertical="center"/>
    </xf>
    <xf numFmtId="0" fontId="89" fillId="0" borderId="56" xfId="524" applyFont="1" applyBorder="1" applyAlignment="1">
      <alignment horizontal="center" vertical="center"/>
    </xf>
    <xf numFmtId="0" fontId="89" fillId="0" borderId="3" xfId="524" applyFont="1" applyBorder="1" applyAlignment="1">
      <alignment horizontal="center" vertical="center"/>
    </xf>
    <xf numFmtId="0" fontId="89" fillId="0" borderId="57" xfId="524" applyFont="1" applyBorder="1" applyAlignment="1">
      <alignment horizontal="center" vertical="center"/>
    </xf>
    <xf numFmtId="0" fontId="86" fillId="0" borderId="27" xfId="524" applyFont="1" applyBorder="1" applyAlignment="1">
      <alignment horizontal="center" vertical="center"/>
    </xf>
    <xf numFmtId="0" fontId="86" fillId="0" borderId="22" xfId="524" applyFont="1" applyBorder="1" applyAlignment="1">
      <alignment horizontal="center" vertical="center"/>
    </xf>
    <xf numFmtId="0" fontId="86" fillId="0" borderId="3" xfId="0" applyFont="1" applyBorder="1" applyAlignment="1">
      <alignment vertical="center"/>
    </xf>
    <xf numFmtId="0" fontId="86" fillId="0" borderId="0" xfId="524" applyFont="1" applyAlignment="1">
      <alignment horizontal="center" vertical="center"/>
    </xf>
    <xf numFmtId="0" fontId="88" fillId="25" borderId="35" xfId="524" applyFont="1" applyFill="1" applyBorder="1" applyAlignment="1">
      <alignment horizontal="center" vertical="center"/>
    </xf>
    <xf numFmtId="0" fontId="88" fillId="25" borderId="50" xfId="524" applyFont="1" applyFill="1" applyBorder="1" applyAlignment="1">
      <alignment horizontal="center" vertical="center"/>
    </xf>
    <xf numFmtId="0" fontId="88" fillId="25" borderId="51" xfId="524" applyFont="1" applyFill="1" applyBorder="1" applyAlignment="1">
      <alignment horizontal="center" vertical="center"/>
    </xf>
    <xf numFmtId="0" fontId="88" fillId="25" borderId="34" xfId="524" applyFont="1" applyFill="1" applyBorder="1" applyAlignment="1">
      <alignment horizontal="center" vertical="center"/>
    </xf>
    <xf numFmtId="0" fontId="88" fillId="25" borderId="24" xfId="524" applyFont="1" applyFill="1" applyBorder="1" applyAlignment="1">
      <alignment horizontal="center" vertical="center"/>
    </xf>
    <xf numFmtId="0" fontId="88" fillId="25" borderId="52" xfId="524" applyFont="1" applyFill="1" applyBorder="1" applyAlignment="1">
      <alignment horizontal="center" vertical="center"/>
    </xf>
    <xf numFmtId="0" fontId="89" fillId="0" borderId="55" xfId="524" applyFont="1" applyBorder="1" applyAlignment="1">
      <alignment horizontal="center" vertical="center" textRotation="255"/>
    </xf>
    <xf numFmtId="0" fontId="89" fillId="0" borderId="20" xfId="524" applyFont="1" applyBorder="1" applyAlignment="1">
      <alignment horizontal="center" vertical="center" textRotation="255"/>
    </xf>
    <xf numFmtId="0" fontId="89" fillId="0" borderId="59" xfId="524" applyFont="1" applyBorder="1" applyAlignment="1">
      <alignment horizontal="center" vertical="center" textRotation="255"/>
    </xf>
    <xf numFmtId="0" fontId="86" fillId="0" borderId="33" xfId="524" applyFont="1" applyBorder="1" applyAlignment="1">
      <alignment horizontal="center" vertical="center"/>
    </xf>
    <xf numFmtId="0" fontId="86" fillId="0" borderId="25" xfId="524" applyFont="1" applyBorder="1" applyAlignment="1">
      <alignment horizontal="center" vertical="center"/>
    </xf>
    <xf numFmtId="0" fontId="86" fillId="0" borderId="79" xfId="524" applyFont="1" applyBorder="1" applyAlignment="1">
      <alignment horizontal="center" vertical="center"/>
    </xf>
    <xf numFmtId="0" fontId="86" fillId="0" borderId="77" xfId="524" applyFont="1" applyBorder="1" applyAlignment="1">
      <alignment horizontal="center" vertical="center"/>
    </xf>
    <xf numFmtId="0" fontId="86" fillId="0" borderId="78" xfId="524" applyFont="1" applyBorder="1" applyAlignment="1">
      <alignment horizontal="center" vertical="center"/>
    </xf>
    <xf numFmtId="0" fontId="86" fillId="0" borderId="48" xfId="524" applyFont="1" applyBorder="1" applyAlignment="1">
      <alignment horizontal="center" vertical="center"/>
    </xf>
    <xf numFmtId="0" fontId="86" fillId="0" borderId="80" xfId="524" applyFont="1" applyBorder="1" applyAlignment="1">
      <alignment horizontal="center" vertical="center"/>
    </xf>
    <xf numFmtId="0" fontId="86" fillId="0" borderId="42" xfId="524" applyFont="1" applyBorder="1" applyAlignment="1">
      <alignment horizontal="center" vertical="center"/>
    </xf>
    <xf numFmtId="0" fontId="89" fillId="0" borderId="51" xfId="524" applyFont="1" applyBorder="1" applyAlignment="1">
      <alignment horizontal="center" vertical="center" textRotation="255"/>
    </xf>
    <xf numFmtId="0" fontId="89" fillId="0" borderId="33" xfId="524" applyFont="1" applyBorder="1" applyAlignment="1">
      <alignment horizontal="center" vertical="center" textRotation="255"/>
    </xf>
    <xf numFmtId="0" fontId="89" fillId="0" borderId="52" xfId="524" applyFont="1" applyBorder="1" applyAlignment="1">
      <alignment horizontal="center" vertical="center" textRotation="255"/>
    </xf>
    <xf numFmtId="0" fontId="86" fillId="0" borderId="27" xfId="524" applyFont="1" applyBorder="1" applyAlignment="1">
      <alignment horizontal="center" vertical="center" wrapText="1"/>
    </xf>
  </cellXfs>
  <cellStyles count="530">
    <cellStyle name="          _x000d__x000a_mouse.drv=lmouse.drv" xfId="1" xr:uid="{00000000-0005-0000-0000-000000000000}"/>
    <cellStyle name="??&amp;O?&amp;H?_x0001_" xfId="2" xr:uid="{00000000-0005-0000-0000-000001000000}"/>
    <cellStyle name="??&amp;O?&amp;H?_x0008__x000f__x0007_?_x0007__x0001__x0001_" xfId="3" xr:uid="{00000000-0005-0000-0000-000002000000}"/>
    <cellStyle name="??&amp;O?&amp;H?_x0008_??_x0007__x0001__x0001_" xfId="4" xr:uid="{00000000-0005-0000-0000-000003000000}"/>
    <cellStyle name="?”´?_REV3 " xfId="5" xr:uid="{00000000-0005-0000-0000-000004000000}"/>
    <cellStyle name="_~att310A" xfId="6" xr:uid="{00000000-0005-0000-0000-000005000000}"/>
    <cellStyle name="_12월 경영" xfId="7" xr:uid="{00000000-0005-0000-0000-000006000000}"/>
    <cellStyle name="_2000_공장운영계획" xfId="8" xr:uid="{00000000-0005-0000-0000-000007000000}"/>
    <cellStyle name="_2000_군산OPT" xfId="9" xr:uid="{00000000-0005-0000-0000-000008000000}"/>
    <cellStyle name="_3개년달력" xfId="10" xr:uid="{00000000-0005-0000-0000-000009000000}"/>
    <cellStyle name="_APQP-for H1" xfId="11" xr:uid="{00000000-0005-0000-0000-00000A000000}"/>
    <cellStyle name="_PF501-경영계획 및 목표관리(경영)1" xfId="12" xr:uid="{00000000-0005-0000-0000-00000B000000}"/>
    <cellStyle name="_개발부품확보계획1차1210" xfId="13" xr:uid="{00000000-0005-0000-0000-00000C000000}"/>
    <cellStyle name="_개발부품확보계획2차1210" xfId="14" xr:uid="{00000000-0005-0000-0000-00000D000000}"/>
    <cellStyle name="_고객만족P" xfId="15" xr:uid="{00000000-0005-0000-0000-00000E000000}"/>
    <cellStyle name="_부품1팀의 워크시트" xfId="16" xr:uid="{00000000-0005-0000-0000-00000F000000}"/>
    <cellStyle name="_부품품질특성분석(HOOD)" xfId="17" xr:uid="{00000000-0005-0000-0000-000010000000}"/>
    <cellStyle name="_예산 이상무(2003년)" xfId="18" xr:uid="{00000000-0005-0000-0000-000011000000}"/>
    <cellStyle name="_지원본부(계획종성)" xfId="19" xr:uid="{00000000-0005-0000-0000-000012000000}"/>
    <cellStyle name="_판매계획(03-4차단가인상적용)" xfId="20" xr:uid="{00000000-0005-0000-0000-000013000000}"/>
    <cellStyle name="_판매계획(2003년 자동차부품)" xfId="21" xr:uid="{00000000-0005-0000-0000-000014000000}"/>
    <cellStyle name="_협력업체 실태조사건" xfId="22" xr:uid="{00000000-0005-0000-0000-000015000000}"/>
    <cellStyle name="æØè [0.00]_PRODUCT DETAIL Q1" xfId="23" xr:uid="{00000000-0005-0000-0000-000016000000}"/>
    <cellStyle name="æØè_PRODUCT DETAIL Q1" xfId="24" xr:uid="{00000000-0005-0000-0000-000017000000}"/>
    <cellStyle name="ÊÝ [0.00]_PRODUCT DETAIL Q1" xfId="25" xr:uid="{00000000-0005-0000-0000-000018000000}"/>
    <cellStyle name="ÊÝ_PRODUCT DETAIL Q1" xfId="26" xr:uid="{00000000-0005-0000-0000-000019000000}"/>
    <cellStyle name="W_BOOKSHIP" xfId="27" xr:uid="{00000000-0005-0000-0000-00001A000000}"/>
    <cellStyle name="0,0_x000d__x000a_NA_x000d__x000a_" xfId="28" xr:uid="{00000000-0005-0000-0000-00001B000000}"/>
    <cellStyle name="0뾍R_x0005_?뾍b_x0005_" xfId="29" xr:uid="{00000000-0005-0000-0000-00001C000000}"/>
    <cellStyle name="20% - 강조색1" xfId="30" builtinId="30" customBuiltin="1"/>
    <cellStyle name="20% - 강조색1 2" xfId="31" xr:uid="{00000000-0005-0000-0000-00001E000000}"/>
    <cellStyle name="20% - 강조색1 2 2" xfId="32" xr:uid="{00000000-0005-0000-0000-00001F000000}"/>
    <cellStyle name="20% - 강조색2" xfId="33" builtinId="34" customBuiltin="1"/>
    <cellStyle name="20% - 강조색2 2" xfId="34" xr:uid="{00000000-0005-0000-0000-000021000000}"/>
    <cellStyle name="20% - 강조색2 2 2" xfId="35" xr:uid="{00000000-0005-0000-0000-000022000000}"/>
    <cellStyle name="20% - 강조색3" xfId="36" builtinId="38" customBuiltin="1"/>
    <cellStyle name="20% - 강조색3 2" xfId="37" xr:uid="{00000000-0005-0000-0000-000024000000}"/>
    <cellStyle name="20% - 강조색3 2 2" xfId="38" xr:uid="{00000000-0005-0000-0000-000025000000}"/>
    <cellStyle name="20% - 강조색4" xfId="39" builtinId="42" customBuiltin="1"/>
    <cellStyle name="20% - 강조색4 2" xfId="40" xr:uid="{00000000-0005-0000-0000-000027000000}"/>
    <cellStyle name="20% - 강조색4 2 2" xfId="41" xr:uid="{00000000-0005-0000-0000-000028000000}"/>
    <cellStyle name="20% - 강조색5" xfId="42" builtinId="46" customBuiltin="1"/>
    <cellStyle name="20% - 강조색5 2" xfId="43" xr:uid="{00000000-0005-0000-0000-00002A000000}"/>
    <cellStyle name="20% - 강조색5 2 2" xfId="44" xr:uid="{00000000-0005-0000-0000-00002B000000}"/>
    <cellStyle name="20% - 강조색6" xfId="45" builtinId="50" customBuiltin="1"/>
    <cellStyle name="20% - 강조색6 2" xfId="46" xr:uid="{00000000-0005-0000-0000-00002D000000}"/>
    <cellStyle name="20% - 강조색6 2 2" xfId="47" xr:uid="{00000000-0005-0000-0000-00002E000000}"/>
    <cellStyle name="40% - 강조색1" xfId="48" builtinId="31" customBuiltin="1"/>
    <cellStyle name="40% - 강조색1 2" xfId="49" xr:uid="{00000000-0005-0000-0000-000030000000}"/>
    <cellStyle name="40% - 강조색1 2 2" xfId="50" xr:uid="{00000000-0005-0000-0000-000031000000}"/>
    <cellStyle name="40% - 강조색2" xfId="51" builtinId="35" customBuiltin="1"/>
    <cellStyle name="40% - 강조색2 2" xfId="52" xr:uid="{00000000-0005-0000-0000-000033000000}"/>
    <cellStyle name="40% - 강조색2 2 2" xfId="53" xr:uid="{00000000-0005-0000-0000-000034000000}"/>
    <cellStyle name="40% - 강조색3" xfId="54" builtinId="39" customBuiltin="1"/>
    <cellStyle name="40% - 강조색3 2" xfId="55" xr:uid="{00000000-0005-0000-0000-000036000000}"/>
    <cellStyle name="40% - 강조색3 2 2" xfId="56" xr:uid="{00000000-0005-0000-0000-000037000000}"/>
    <cellStyle name="40% - 강조색4" xfId="57" builtinId="43" customBuiltin="1"/>
    <cellStyle name="40% - 강조색4 2" xfId="58" xr:uid="{00000000-0005-0000-0000-000039000000}"/>
    <cellStyle name="40% - 강조색4 2 2" xfId="59" xr:uid="{00000000-0005-0000-0000-00003A000000}"/>
    <cellStyle name="40% - 강조색5" xfId="60" builtinId="47" customBuiltin="1"/>
    <cellStyle name="40% - 강조색5 2" xfId="61" xr:uid="{00000000-0005-0000-0000-00003C000000}"/>
    <cellStyle name="40% - 강조색5 2 2" xfId="62" xr:uid="{00000000-0005-0000-0000-00003D000000}"/>
    <cellStyle name="40% - 강조색6" xfId="63" builtinId="51" customBuiltin="1"/>
    <cellStyle name="40% - 강조색6 2" xfId="64" xr:uid="{00000000-0005-0000-0000-00003F000000}"/>
    <cellStyle name="40% - 강조색6 2 2" xfId="65" xr:uid="{00000000-0005-0000-0000-000040000000}"/>
    <cellStyle name="60% - 강조색1" xfId="66" builtinId="32" customBuiltin="1"/>
    <cellStyle name="60% - 강조색1 2" xfId="67" xr:uid="{00000000-0005-0000-0000-000042000000}"/>
    <cellStyle name="60% - 강조색1 2 2" xfId="68" xr:uid="{00000000-0005-0000-0000-000043000000}"/>
    <cellStyle name="60% - 강조색2" xfId="69" builtinId="36" customBuiltin="1"/>
    <cellStyle name="60% - 강조색2 2" xfId="70" xr:uid="{00000000-0005-0000-0000-000045000000}"/>
    <cellStyle name="60% - 강조색2 2 2" xfId="71" xr:uid="{00000000-0005-0000-0000-000046000000}"/>
    <cellStyle name="60% - 강조색3" xfId="72" builtinId="40" customBuiltin="1"/>
    <cellStyle name="60% - 강조색3 2" xfId="73" xr:uid="{00000000-0005-0000-0000-000048000000}"/>
    <cellStyle name="60% - 강조색3 2 2" xfId="74" xr:uid="{00000000-0005-0000-0000-000049000000}"/>
    <cellStyle name="60% - 강조색4" xfId="75" builtinId="44" customBuiltin="1"/>
    <cellStyle name="60% - 강조색4 2" xfId="76" xr:uid="{00000000-0005-0000-0000-00004B000000}"/>
    <cellStyle name="60% - 강조색4 2 2" xfId="77" xr:uid="{00000000-0005-0000-0000-00004C000000}"/>
    <cellStyle name="60% - 강조색5" xfId="78" builtinId="48" customBuiltin="1"/>
    <cellStyle name="60% - 강조색5 2" xfId="79" xr:uid="{00000000-0005-0000-0000-00004E000000}"/>
    <cellStyle name="60% - 강조색5 2 2" xfId="80" xr:uid="{00000000-0005-0000-0000-00004F000000}"/>
    <cellStyle name="60% - 강조색6" xfId="81" builtinId="52" customBuiltin="1"/>
    <cellStyle name="60% - 강조색6 2" xfId="82" xr:uid="{00000000-0005-0000-0000-000051000000}"/>
    <cellStyle name="60% - 강조색6 2 2" xfId="83" xr:uid="{00000000-0005-0000-0000-000052000000}"/>
    <cellStyle name="A¨­￠￢￠O [0]_6-3¡Æⓒ¡Ai¡¤A " xfId="84" xr:uid="{00000000-0005-0000-0000-000053000000}"/>
    <cellStyle name="A¨­￠￢￠O_6-3¡Æⓒ¡Ai¡¤A " xfId="85" xr:uid="{00000000-0005-0000-0000-000054000000}"/>
    <cellStyle name="AeE­ [0]_¡U¾EU￢ A¾COºn±³ " xfId="86" xr:uid="{00000000-0005-0000-0000-000055000000}"/>
    <cellStyle name="ÅëÈ­ [0]_¡Ú¾ÈÜ¬ Á¾ÇÕºñ±³ " xfId="87" xr:uid="{00000000-0005-0000-0000-000056000000}"/>
    <cellStyle name="AeE­ [0]_¿­¸° INT" xfId="88" xr:uid="{00000000-0005-0000-0000-000057000000}"/>
    <cellStyle name="ÅëÈ­ [0]_¿ù°£" xfId="89" xr:uid="{00000000-0005-0000-0000-000058000000}"/>
    <cellStyle name="AeE­ [0]_¼­½AA¼01_AoAO°eE¹ " xfId="90" xr:uid="{00000000-0005-0000-0000-000059000000}"/>
    <cellStyle name="ÅëÈ­ [0]_¼­½ÄÃ¼01_ÅõÀÔ°èÈ¹ " xfId="91" xr:uid="{00000000-0005-0000-0000-00005A000000}"/>
    <cellStyle name="AeE­ [0]_¼­½AAI¶÷_AoAO°eE¹ " xfId="92" xr:uid="{00000000-0005-0000-0000-00005B000000}"/>
    <cellStyle name="ÅëÈ­ [0]_¼­½ÄÀÏ¶÷_ÅõÀÔ°èÈ¹ " xfId="93" xr:uid="{00000000-0005-0000-0000-00005C000000}"/>
    <cellStyle name="AeE­ [0]_1.ÆC¸A½CAu " xfId="94" xr:uid="{00000000-0005-0000-0000-00005D000000}"/>
    <cellStyle name="ÅëÈ­ [0]_1.ÆÇ¸Å½ÇÀû " xfId="95" xr:uid="{00000000-0005-0000-0000-00005E000000}"/>
    <cellStyle name="AeE­ [0]_1.ÆC¸A½CAu _BL 부품개발계획서" xfId="96" xr:uid="{00000000-0005-0000-0000-00005F000000}"/>
    <cellStyle name="ÅëÈ­ [0]_1.SUMMARY " xfId="97" xr:uid="{00000000-0005-0000-0000-000060000000}"/>
    <cellStyle name="AeE­ [0]_1.SUMMARY _BL 부품개발계획서" xfId="98" xr:uid="{00000000-0005-0000-0000-000061000000}"/>
    <cellStyle name="ÅëÈ­ [0]_2.CONCEPT " xfId="99" xr:uid="{00000000-0005-0000-0000-000062000000}"/>
    <cellStyle name="AeE­ [0]_2.CONCEPT _BL 부품개발계획서" xfId="100" xr:uid="{00000000-0005-0000-0000-000063000000}"/>
    <cellStyle name="ÅëÈ­ [0]_3PJTR°èÈ¹ " xfId="101" xr:uid="{00000000-0005-0000-0000-000064000000}"/>
    <cellStyle name="AeE­ [0]_4 " xfId="102" xr:uid="{00000000-0005-0000-0000-000065000000}"/>
    <cellStyle name="ÅëÈ­ [0]_4 " xfId="103" xr:uid="{00000000-0005-0000-0000-000066000000}"/>
    <cellStyle name="AeE­ [0]_4 _BL 부품개발계획서" xfId="104" xr:uid="{00000000-0005-0000-0000-000067000000}"/>
    <cellStyle name="ÅëÈ­ [0]_6-3°æÀï·Â " xfId="105" xr:uid="{00000000-0005-0000-0000-000068000000}"/>
    <cellStyle name="AeE­ [0]_7.MASTER SCHEDULE " xfId="106" xr:uid="{00000000-0005-0000-0000-000069000000}"/>
    <cellStyle name="ÅëÈ­ [0]_7.MASTER SCHEDULE " xfId="107" xr:uid="{00000000-0005-0000-0000-00006A000000}"/>
    <cellStyle name="AeE­ [0]_7.MASTER SCHEDULE _BL 부품개발계획서" xfId="108" xr:uid="{00000000-0005-0000-0000-00006B000000}"/>
    <cellStyle name="ÅëÈ­ [0]_ÀÎ¿ø°èÈ¹ " xfId="109" xr:uid="{00000000-0005-0000-0000-00006C000000}"/>
    <cellStyle name="AeE­ [0]_AN°yº¸°i-Aß°¡Ay°¨ " xfId="110" xr:uid="{00000000-0005-0000-0000-00006D000000}"/>
    <cellStyle name="ÅëÈ­ [0]_ÃÖÁ¾ÀÏÁ¤ " xfId="111" xr:uid="{00000000-0005-0000-0000-00006E000000}"/>
    <cellStyle name="AeE­ [0]_AOA¾AIA¤  2" xfId="112" xr:uid="{00000000-0005-0000-0000-00006F000000}"/>
    <cellStyle name="ÅëÈ­ [0]_ÃÖÁ¾ÀÏÁ¤  2" xfId="113" xr:uid="{00000000-0005-0000-0000-000070000000}"/>
    <cellStyle name="AeE­ [0]_AOA¾AIA¤ _BL 부품개발계획서" xfId="114" xr:uid="{00000000-0005-0000-0000-000071000000}"/>
    <cellStyle name="ÅëÈ­ [0]_INQUIRY ¿µ¾÷ÃßÁø " xfId="115" xr:uid="{00000000-0005-0000-0000-000072000000}"/>
    <cellStyle name="AeE­ [0]_INQUIRY ¿μ¾÷AßAø " xfId="116" xr:uid="{00000000-0005-0000-0000-000073000000}"/>
    <cellStyle name="ÅëÈ­ [0]_lx-taxi " xfId="117" xr:uid="{00000000-0005-0000-0000-000074000000}"/>
    <cellStyle name="AeE­ [0]_MKN-M1.1 " xfId="118" xr:uid="{00000000-0005-0000-0000-000075000000}"/>
    <cellStyle name="ÅëÈ­ [0]_MKN-M1.1 " xfId="119" xr:uid="{00000000-0005-0000-0000-000076000000}"/>
    <cellStyle name="AeE­ [0]_ºÐ·u±a01_AoAO°eE¹ " xfId="120" xr:uid="{00000000-0005-0000-0000-000077000000}"/>
    <cellStyle name="ÅëÈ­ [0]_ºÐ·ù±â01_ÅõÀÔ°èÈ¹ " xfId="121" xr:uid="{00000000-0005-0000-0000-000078000000}"/>
    <cellStyle name="AeE­ [0]_ºÐ·u±a02_AoAO°eE¹ " xfId="122" xr:uid="{00000000-0005-0000-0000-000079000000}"/>
    <cellStyle name="ÅëÈ­ [0]_ºÐ·ù±â02_ÅõÀÔ°èÈ¹ " xfId="123" xr:uid="{00000000-0005-0000-0000-00007A000000}"/>
    <cellStyle name="AeE­ [0]_ºÐ·u±a03_AoAO°eE¹ " xfId="124" xr:uid="{00000000-0005-0000-0000-00007B000000}"/>
    <cellStyle name="ÅëÈ­ [0]_ºÐ·ù±â03_ÅõÀÔ°èÈ¹ " xfId="125" xr:uid="{00000000-0005-0000-0000-00007C000000}"/>
    <cellStyle name="AeE­ [0]_ºÐ·u±aAØ_AoAO°eE¹ " xfId="126" xr:uid="{00000000-0005-0000-0000-00007D000000}"/>
    <cellStyle name="ÅëÈ­ [0]_ºÐ·ù±âÁØ_ÅõÀÔ°èÈ¹ " xfId="127" xr:uid="{00000000-0005-0000-0000-00007E000000}"/>
    <cellStyle name="AeE­ [0]_ºÐ·u±aE￡_AoAO°eE¹ " xfId="128" xr:uid="{00000000-0005-0000-0000-00007F000000}"/>
    <cellStyle name="ÅëÈ­ [0]_ºÐ·ù±âÈ£_ÅõÀÔ°èÈ¹ " xfId="129" xr:uid="{00000000-0005-0000-0000-000080000000}"/>
    <cellStyle name="AeE­ [0]_ºÐ·u±aE￡_AoAO°eE¹  2" xfId="130" xr:uid="{00000000-0005-0000-0000-000081000000}"/>
    <cellStyle name="ÅëÈ­ [0]_ºÐ·ù±âÈ£_ÅõÀÔ°èÈ¹  2" xfId="131" xr:uid="{00000000-0005-0000-0000-000082000000}"/>
    <cellStyle name="AeE­ [0]_PERSONAL" xfId="132" xr:uid="{00000000-0005-0000-0000-000083000000}"/>
    <cellStyle name="ÅëÈ­ [0]_SAMPLE " xfId="133" xr:uid="{00000000-0005-0000-0000-000084000000}"/>
    <cellStyle name="AeE­ [0]_SAMPLE _BL 부품개발계획서" xfId="134" xr:uid="{00000000-0005-0000-0000-000085000000}"/>
    <cellStyle name="ÅëÈ­ [0]_Sheet1 (2)_1.SUMMARY " xfId="135" xr:uid="{00000000-0005-0000-0000-000086000000}"/>
    <cellStyle name="AeE­ [0]_Sheet1 (2)_1.SUMMARY _BL 부품개발계획서" xfId="136" xr:uid="{00000000-0005-0000-0000-000087000000}"/>
    <cellStyle name="ÅëÈ­ [0]_Sheet1_1.SUMMARY " xfId="137" xr:uid="{00000000-0005-0000-0000-000088000000}"/>
    <cellStyle name="AeE­ [0]_Sheet1_3.MSCHEDULE¿μ¹R " xfId="138" xr:uid="{00000000-0005-0000-0000-000089000000}"/>
    <cellStyle name="ÅëÈ­ [0]_Sheet1_ÃÖÁ¾ÀÏÁ¤ " xfId="139" xr:uid="{00000000-0005-0000-0000-00008A000000}"/>
    <cellStyle name="AeE­ [0]_Sheet1_XD AOA¾AIA¤ " xfId="140" xr:uid="{00000000-0005-0000-0000-00008B000000}"/>
    <cellStyle name="ÅëÈ­ [0]_Sheet1_XD ÃÖÁ¾ÀÏÁ¤ " xfId="141" xr:uid="{00000000-0005-0000-0000-00008C000000}"/>
    <cellStyle name="AeE­ [0]_Sheet1_XD AOA¾AIA¤  2" xfId="142" xr:uid="{00000000-0005-0000-0000-00008D000000}"/>
    <cellStyle name="ÅëÈ­ [0]_Sheet1_XD ÃÖÁ¾ÀÏÁ¤  2" xfId="143" xr:uid="{00000000-0005-0000-0000-00008E000000}"/>
    <cellStyle name="AeE­ [0]_SMG-CKD-d1.1 " xfId="144" xr:uid="{00000000-0005-0000-0000-00008F000000}"/>
    <cellStyle name="ÅëÈ­ [0]_SMG-CKD-d1.1 " xfId="145" xr:uid="{00000000-0005-0000-0000-000090000000}"/>
    <cellStyle name="AeE­_¡U¾EU￢ A¾COºn±³ " xfId="146" xr:uid="{00000000-0005-0000-0000-000091000000}"/>
    <cellStyle name="ÅëÈ­_¡Ú¾ÈÜ¬ Á¾ÇÕºñ±³ " xfId="147" xr:uid="{00000000-0005-0000-0000-000092000000}"/>
    <cellStyle name="AeE­_¿­¸° INT" xfId="148" xr:uid="{00000000-0005-0000-0000-000093000000}"/>
    <cellStyle name="ÅëÈ­_¿ù°£" xfId="149" xr:uid="{00000000-0005-0000-0000-000094000000}"/>
    <cellStyle name="AeE­_¼­½AA¼01_AoAO°eE¹ " xfId="150" xr:uid="{00000000-0005-0000-0000-000095000000}"/>
    <cellStyle name="ÅëÈ­_¼­½ÄÃ¼01_ÅõÀÔ°èÈ¹ " xfId="151" xr:uid="{00000000-0005-0000-0000-000096000000}"/>
    <cellStyle name="AeE­_¼­½AAI¶÷_AoAO°eE¹ " xfId="152" xr:uid="{00000000-0005-0000-0000-000097000000}"/>
    <cellStyle name="ÅëÈ­_¼­½ÄÀÏ¶÷_ÅõÀÔ°èÈ¹ " xfId="153" xr:uid="{00000000-0005-0000-0000-000098000000}"/>
    <cellStyle name="AeE­_1.ÆC¸A½CAu " xfId="154" xr:uid="{00000000-0005-0000-0000-000099000000}"/>
    <cellStyle name="ÅëÈ­_1.ÆÇ¸Å½ÇÀû " xfId="155" xr:uid="{00000000-0005-0000-0000-00009A000000}"/>
    <cellStyle name="AeE­_1.SUMMARY " xfId="156" xr:uid="{00000000-0005-0000-0000-00009B000000}"/>
    <cellStyle name="ÅëÈ­_1.SUMMARY " xfId="157" xr:uid="{00000000-0005-0000-0000-00009C000000}"/>
    <cellStyle name="AeE­_2.CONCEPT " xfId="158" xr:uid="{00000000-0005-0000-0000-00009D000000}"/>
    <cellStyle name="ÅëÈ­_2.CONCEPT " xfId="159" xr:uid="{00000000-0005-0000-0000-00009E000000}"/>
    <cellStyle name="AeE­_3.MSCHEDULE¿μ¹R " xfId="160" xr:uid="{00000000-0005-0000-0000-00009F000000}"/>
    <cellStyle name="ÅëÈ­_3PJTR°èÈ¹ " xfId="161" xr:uid="{00000000-0005-0000-0000-0000A0000000}"/>
    <cellStyle name="AeE­_4 " xfId="162" xr:uid="{00000000-0005-0000-0000-0000A1000000}"/>
    <cellStyle name="ÅëÈ­_4 " xfId="163" xr:uid="{00000000-0005-0000-0000-0000A2000000}"/>
    <cellStyle name="AeE­_6-3°æAi·A " xfId="164" xr:uid="{00000000-0005-0000-0000-0000A3000000}"/>
    <cellStyle name="ÅëÈ­_6-3°æÀï·Â " xfId="165" xr:uid="{00000000-0005-0000-0000-0000A4000000}"/>
    <cellStyle name="AeE­_6-3°æAi·A  2" xfId="166" xr:uid="{00000000-0005-0000-0000-0000A5000000}"/>
    <cellStyle name="ÅëÈ­_6-3°æÀï·Â  2" xfId="167" xr:uid="{00000000-0005-0000-0000-0000A6000000}"/>
    <cellStyle name="AeE­_7.MASTER SCHEDULE " xfId="168" xr:uid="{00000000-0005-0000-0000-0000A7000000}"/>
    <cellStyle name="ÅëÈ­_7.MASTER SCHEDULE " xfId="169" xr:uid="{00000000-0005-0000-0000-0000A8000000}"/>
    <cellStyle name="AeE­_AI¿ø°eE¹ " xfId="170" xr:uid="{00000000-0005-0000-0000-0000A9000000}"/>
    <cellStyle name="ÅëÈ­_ÀÎ¿ø°èÈ¹ " xfId="171" xr:uid="{00000000-0005-0000-0000-0000AA000000}"/>
    <cellStyle name="AeE­_AN°yº¸°i-Aß°¡Ay°¨ " xfId="172" xr:uid="{00000000-0005-0000-0000-0000AB000000}"/>
    <cellStyle name="ÅëÈ­_ÃÖÁ¾ÀÏÁ¤ " xfId="173" xr:uid="{00000000-0005-0000-0000-0000AC000000}"/>
    <cellStyle name="AeE­_AOA¾AIA¤  2" xfId="174" xr:uid="{00000000-0005-0000-0000-0000AD000000}"/>
    <cellStyle name="ÅëÈ­_ÃÖÁ¾ÀÏÁ¤  2" xfId="175" xr:uid="{00000000-0005-0000-0000-0000AE000000}"/>
    <cellStyle name="AeE­_INQUIRY ¿μ¾÷AßAø " xfId="176" xr:uid="{00000000-0005-0000-0000-0000AF000000}"/>
    <cellStyle name="ÅëÈ­_lx-taxi " xfId="177" xr:uid="{00000000-0005-0000-0000-0000B0000000}"/>
    <cellStyle name="AeE­_MKN-M1.1 " xfId="178" xr:uid="{00000000-0005-0000-0000-0000B1000000}"/>
    <cellStyle name="ÅëÈ­_MKN-M1.1 " xfId="179" xr:uid="{00000000-0005-0000-0000-0000B2000000}"/>
    <cellStyle name="AeE­_ºÐ·u±a01_AoAO°eE¹ " xfId="180" xr:uid="{00000000-0005-0000-0000-0000B3000000}"/>
    <cellStyle name="ÅëÈ­_ºÐ·ù±â01_ÅõÀÔ°èÈ¹ " xfId="181" xr:uid="{00000000-0005-0000-0000-0000B4000000}"/>
    <cellStyle name="AeE­_ºÐ·u±a02_AoAO°eE¹ " xfId="182" xr:uid="{00000000-0005-0000-0000-0000B5000000}"/>
    <cellStyle name="ÅëÈ­_ºÐ·ù±â02_ÅõÀÔ°èÈ¹ " xfId="183" xr:uid="{00000000-0005-0000-0000-0000B6000000}"/>
    <cellStyle name="AeE­_ºÐ·u±a03_AoAO°eE¹ " xfId="184" xr:uid="{00000000-0005-0000-0000-0000B7000000}"/>
    <cellStyle name="ÅëÈ­_ºÐ·ù±â03_ÅõÀÔ°èÈ¹ " xfId="185" xr:uid="{00000000-0005-0000-0000-0000B8000000}"/>
    <cellStyle name="AeE­_ºÐ·u±aAØ_AoAO°eE¹ " xfId="186" xr:uid="{00000000-0005-0000-0000-0000B9000000}"/>
    <cellStyle name="ÅëÈ­_ºÐ·ù±âÁØ_ÅõÀÔ°èÈ¹ " xfId="187" xr:uid="{00000000-0005-0000-0000-0000BA000000}"/>
    <cellStyle name="AeE­_ºÐ·u±aE￡_AoAO°eE¹ " xfId="188" xr:uid="{00000000-0005-0000-0000-0000BB000000}"/>
    <cellStyle name="ÅëÈ­_ºÐ·ù±âÈ£_ÅõÀÔ°èÈ¹ " xfId="189" xr:uid="{00000000-0005-0000-0000-0000BC000000}"/>
    <cellStyle name="AeE­_PERSONAL" xfId="190" xr:uid="{00000000-0005-0000-0000-0000BD000000}"/>
    <cellStyle name="ÅëÈ­_SAMPLE " xfId="191" xr:uid="{00000000-0005-0000-0000-0000BE000000}"/>
    <cellStyle name="AeE­_Sheet1 (2)_1.SUMMARY " xfId="192" xr:uid="{00000000-0005-0000-0000-0000BF000000}"/>
    <cellStyle name="ÅëÈ­_Sheet1 (2)_1.SUMMARY " xfId="193" xr:uid="{00000000-0005-0000-0000-0000C0000000}"/>
    <cellStyle name="AeE­_Sheet1 (2)_3.MSCHEDULE¿μ¹R " xfId="194" xr:uid="{00000000-0005-0000-0000-0000C1000000}"/>
    <cellStyle name="ÅëÈ­_Sheet1_1.SUMMARY " xfId="195" xr:uid="{00000000-0005-0000-0000-0000C2000000}"/>
    <cellStyle name="AeE­_Sheet1_3.MSCHEDULE¿μ¹R " xfId="196" xr:uid="{00000000-0005-0000-0000-0000C3000000}"/>
    <cellStyle name="ÅëÈ­_Sheet1_ÃÖÁ¾ÀÏÁ¤ " xfId="197" xr:uid="{00000000-0005-0000-0000-0000C4000000}"/>
    <cellStyle name="AeE­_Sheet1_XD AOA¾AIA¤ " xfId="198" xr:uid="{00000000-0005-0000-0000-0000C5000000}"/>
    <cellStyle name="ÅëÈ­_Sheet1_XD ÃÖÁ¾ÀÏÁ¤ " xfId="199" xr:uid="{00000000-0005-0000-0000-0000C6000000}"/>
    <cellStyle name="AeE­_Sheet1_XD AOA¾AIA¤  2" xfId="200" xr:uid="{00000000-0005-0000-0000-0000C7000000}"/>
    <cellStyle name="ÅëÈ­_Sheet1_XD ÃÖÁ¾ÀÏÁ¤  2" xfId="201" xr:uid="{00000000-0005-0000-0000-0000C8000000}"/>
    <cellStyle name="AeE­_SMG-CKD-d1.1 " xfId="202" xr:uid="{00000000-0005-0000-0000-0000C9000000}"/>
    <cellStyle name="ÅëÈ­_SMG-CKD-d1.1 " xfId="203" xr:uid="{00000000-0005-0000-0000-0000CA000000}"/>
    <cellStyle name="AeE¡ⓒ [0]_6-3¡Æⓒ¡Ai¡¤A " xfId="204" xr:uid="{00000000-0005-0000-0000-0000CB000000}"/>
    <cellStyle name="AeE¡ⓒ_6-3¡Æⓒ¡Ai¡¤A " xfId="205" xr:uid="{00000000-0005-0000-0000-0000CC000000}"/>
    <cellStyle name="ALIGNMENT" xfId="206" xr:uid="{00000000-0005-0000-0000-0000CD000000}"/>
    <cellStyle name="AÞ¸¶ [0]_¡U¾EU￢ A¾COºn±³ " xfId="207" xr:uid="{00000000-0005-0000-0000-0000CE000000}"/>
    <cellStyle name="ÄÞ¸¶ [0]_¡Ú¾ÈÜ¬ Á¾ÇÕºñ±³ " xfId="208" xr:uid="{00000000-0005-0000-0000-0000CF000000}"/>
    <cellStyle name="AÞ¸¶ [0]_¿­¸° INT" xfId="209" xr:uid="{00000000-0005-0000-0000-0000D0000000}"/>
    <cellStyle name="ÄÞ¸¶ [0]_¿ù°£" xfId="210" xr:uid="{00000000-0005-0000-0000-0000D1000000}"/>
    <cellStyle name="AÞ¸¶ [0]_1.SUMMARY " xfId="211" xr:uid="{00000000-0005-0000-0000-0000D2000000}"/>
    <cellStyle name="ÄÞ¸¶ [0]_1.SUMMARY " xfId="212" xr:uid="{00000000-0005-0000-0000-0000D3000000}"/>
    <cellStyle name="AÞ¸¶ [0]_2.CONCEPT " xfId="213" xr:uid="{00000000-0005-0000-0000-0000D4000000}"/>
    <cellStyle name="ÄÞ¸¶ [0]_2.CONCEPT " xfId="214" xr:uid="{00000000-0005-0000-0000-0000D5000000}"/>
    <cellStyle name="AÞ¸¶ [0]_3.MSCHEDULE¿μ¹R " xfId="215" xr:uid="{00000000-0005-0000-0000-0000D6000000}"/>
    <cellStyle name="ÄÞ¸¶ [0]_3PJTR°èÈ¹ " xfId="216" xr:uid="{00000000-0005-0000-0000-0000D7000000}"/>
    <cellStyle name="AÞ¸¶ [0]_4 " xfId="217" xr:uid="{00000000-0005-0000-0000-0000D8000000}"/>
    <cellStyle name="ÄÞ¸¶ [0]_4 " xfId="218" xr:uid="{00000000-0005-0000-0000-0000D9000000}"/>
    <cellStyle name="AÞ¸¶ [0]_6-3°æAi·A " xfId="219" xr:uid="{00000000-0005-0000-0000-0000DA000000}"/>
    <cellStyle name="ÄÞ¸¶ [0]_6-3°æÀï·Â " xfId="220" xr:uid="{00000000-0005-0000-0000-0000DB000000}"/>
    <cellStyle name="AÞ¸¶ [0]_7.MASTER SCHEDULE " xfId="221" xr:uid="{00000000-0005-0000-0000-0000DC000000}"/>
    <cellStyle name="ÄÞ¸¶ [0]_7.MASTER SCHEDULE " xfId="222" xr:uid="{00000000-0005-0000-0000-0000DD000000}"/>
    <cellStyle name="AÞ¸¶ [0]_AI¿ø°eE¹ " xfId="223" xr:uid="{00000000-0005-0000-0000-0000DE000000}"/>
    <cellStyle name="ÄÞ¸¶ [0]_ÀÎ¿ø°èÈ¹ " xfId="224" xr:uid="{00000000-0005-0000-0000-0000DF000000}"/>
    <cellStyle name="AÞ¸¶ [0]_AN°yº¸°i-Aß°¡Ay°¨ " xfId="225" xr:uid="{00000000-0005-0000-0000-0000E0000000}"/>
    <cellStyle name="ÄÞ¸¶ [0]_ÃÖÁ¾ÀÏÁ¤ " xfId="226" xr:uid="{00000000-0005-0000-0000-0000E1000000}"/>
    <cellStyle name="AÞ¸¶ [0]_AOA¾AIA¤  2" xfId="227" xr:uid="{00000000-0005-0000-0000-0000E2000000}"/>
    <cellStyle name="ÄÞ¸¶ [0]_ÃÖÁ¾ÀÏÁ¤  2" xfId="228" xr:uid="{00000000-0005-0000-0000-0000E3000000}"/>
    <cellStyle name="AÞ¸¶ [0]_INQUIRY ¿μ¾÷AßAø " xfId="229" xr:uid="{00000000-0005-0000-0000-0000E4000000}"/>
    <cellStyle name="ÄÞ¸¶ [0]_lx-taxi " xfId="230" xr:uid="{00000000-0005-0000-0000-0000E5000000}"/>
    <cellStyle name="AÞ¸¶ [0]_MKN-M1.1 " xfId="231" xr:uid="{00000000-0005-0000-0000-0000E6000000}"/>
    <cellStyle name="ÄÞ¸¶ [0]_MKN-M1.1 " xfId="232" xr:uid="{00000000-0005-0000-0000-0000E7000000}"/>
    <cellStyle name="AÞ¸¶ [0]_SAMPLE " xfId="233" xr:uid="{00000000-0005-0000-0000-0000E8000000}"/>
    <cellStyle name="ÄÞ¸¶ [0]_SAMPLE " xfId="234" xr:uid="{00000000-0005-0000-0000-0000E9000000}"/>
    <cellStyle name="AÞ¸¶ [0]_SAMPLE  2" xfId="235" xr:uid="{00000000-0005-0000-0000-0000EA000000}"/>
    <cellStyle name="ÄÞ¸¶ [0]_SAMPLE  2" xfId="236" xr:uid="{00000000-0005-0000-0000-0000EB000000}"/>
    <cellStyle name="AÞ¸¶ [0]_Sheet1 (2)_1.SUMMARY " xfId="237" xr:uid="{00000000-0005-0000-0000-0000EC000000}"/>
    <cellStyle name="ÄÞ¸¶ [0]_Sheet1 (2)_1.SUMMARY " xfId="238" xr:uid="{00000000-0005-0000-0000-0000ED000000}"/>
    <cellStyle name="AÞ¸¶ [0]_Sheet1 (2)_3.MSCHEDULE¿μ¹R " xfId="239" xr:uid="{00000000-0005-0000-0000-0000EE000000}"/>
    <cellStyle name="ÄÞ¸¶ [0]_Sheet1_1.SUMMARY " xfId="240" xr:uid="{00000000-0005-0000-0000-0000EF000000}"/>
    <cellStyle name="AÞ¸¶ [0]_Sheet1_3.MSCHEDULE¿μ¹R " xfId="241" xr:uid="{00000000-0005-0000-0000-0000F0000000}"/>
    <cellStyle name="ÄÞ¸¶ [0]_Sheet1_ÃÖÁ¾ÀÏÁ¤ " xfId="242" xr:uid="{00000000-0005-0000-0000-0000F1000000}"/>
    <cellStyle name="AÞ¸¶ [0]_Sheet1_XD AOA¾AIA¤ " xfId="243" xr:uid="{00000000-0005-0000-0000-0000F2000000}"/>
    <cellStyle name="ÄÞ¸¶ [0]_Sheet1_XD ÃÖÁ¾ÀÏÁ¤ " xfId="244" xr:uid="{00000000-0005-0000-0000-0000F3000000}"/>
    <cellStyle name="AÞ¸¶ [0]_SMG-CKD-d1.1 " xfId="245" xr:uid="{00000000-0005-0000-0000-0000F4000000}"/>
    <cellStyle name="ÄÞ¸¶ [0]_SMG-CKD-d1.1 " xfId="246" xr:uid="{00000000-0005-0000-0000-0000F5000000}"/>
    <cellStyle name="AÞ¸¶_¡U¾EU￢ A¾COºn±³ " xfId="247" xr:uid="{00000000-0005-0000-0000-0000F6000000}"/>
    <cellStyle name="ÄÞ¸¶_¡Ú¾ÈÜ¬ Á¾ÇÕºñ±³ " xfId="248" xr:uid="{00000000-0005-0000-0000-0000F7000000}"/>
    <cellStyle name="AÞ¸¶_¿­¸° INT" xfId="249" xr:uid="{00000000-0005-0000-0000-0000F8000000}"/>
    <cellStyle name="ÄÞ¸¶_¿ù°£" xfId="250" xr:uid="{00000000-0005-0000-0000-0000F9000000}"/>
    <cellStyle name="AÞ¸¶_1.SUMMARY " xfId="251" xr:uid="{00000000-0005-0000-0000-0000FA000000}"/>
    <cellStyle name="ÄÞ¸¶_1.SUMMARY " xfId="252" xr:uid="{00000000-0005-0000-0000-0000FB000000}"/>
    <cellStyle name="AÞ¸¶_1.SUMMARY _BL 부품개발계획서" xfId="253" xr:uid="{00000000-0005-0000-0000-0000FC000000}"/>
    <cellStyle name="ÄÞ¸¶_2.CONCEPT " xfId="254" xr:uid="{00000000-0005-0000-0000-0000FD000000}"/>
    <cellStyle name="AÞ¸¶_2.CONCEPT _BL 부품개발계획서" xfId="255" xr:uid="{00000000-0005-0000-0000-0000FE000000}"/>
    <cellStyle name="ÄÞ¸¶_3PJTR°èÈ¹ " xfId="256" xr:uid="{00000000-0005-0000-0000-0000FF000000}"/>
    <cellStyle name="AÞ¸¶_4 " xfId="257" xr:uid="{00000000-0005-0000-0000-000000010000}"/>
    <cellStyle name="ÄÞ¸¶_4 " xfId="258" xr:uid="{00000000-0005-0000-0000-000001010000}"/>
    <cellStyle name="AÞ¸¶_4 _BL 부품개발계획서" xfId="259" xr:uid="{00000000-0005-0000-0000-000002010000}"/>
    <cellStyle name="ÄÞ¸¶_6-3°æÀï·Â " xfId="260" xr:uid="{00000000-0005-0000-0000-000003010000}"/>
    <cellStyle name="AÞ¸¶_7.MASTER SCHEDULE " xfId="261" xr:uid="{00000000-0005-0000-0000-000004010000}"/>
    <cellStyle name="ÄÞ¸¶_7.MASTER SCHEDULE " xfId="262" xr:uid="{00000000-0005-0000-0000-000005010000}"/>
    <cellStyle name="AÞ¸¶_7.MASTER SCHEDULE _BL 부품개발계획서" xfId="263" xr:uid="{00000000-0005-0000-0000-000006010000}"/>
    <cellStyle name="ÄÞ¸¶_ÀÎ¿ø°èÈ¹ " xfId="264" xr:uid="{00000000-0005-0000-0000-000007010000}"/>
    <cellStyle name="AÞ¸¶_AI¿ø°eE¹ _BL 부품개발계획서" xfId="265" xr:uid="{00000000-0005-0000-0000-000008010000}"/>
    <cellStyle name="ÄÞ¸¶_ÃÖÁ¾ÀÏÁ¤ " xfId="266" xr:uid="{00000000-0005-0000-0000-000009010000}"/>
    <cellStyle name="AÞ¸¶_AOA¾AIA¤ _BL 부품개발계획서" xfId="267" xr:uid="{00000000-0005-0000-0000-00000A010000}"/>
    <cellStyle name="ÄÞ¸¶_INQUIRY ¿µ¾÷ÃßÁø " xfId="268" xr:uid="{00000000-0005-0000-0000-00000B010000}"/>
    <cellStyle name="AÞ¸¶_INQUIRY ¿μ¾÷AßAø " xfId="269" xr:uid="{00000000-0005-0000-0000-00000C010000}"/>
    <cellStyle name="ÄÞ¸¶_lx-taxi " xfId="270" xr:uid="{00000000-0005-0000-0000-00000D010000}"/>
    <cellStyle name="AÞ¸¶_MKN-M1.1 " xfId="271" xr:uid="{00000000-0005-0000-0000-00000E010000}"/>
    <cellStyle name="ÄÞ¸¶_MKN-M1.1 " xfId="272" xr:uid="{00000000-0005-0000-0000-00000F010000}"/>
    <cellStyle name="AÞ¸¶_SAMPLE " xfId="273" xr:uid="{00000000-0005-0000-0000-000010010000}"/>
    <cellStyle name="ÄÞ¸¶_SAMPLE " xfId="274" xr:uid="{00000000-0005-0000-0000-000011010000}"/>
    <cellStyle name="AÞ¸¶_SAMPLE  2" xfId="275" xr:uid="{00000000-0005-0000-0000-000012010000}"/>
    <cellStyle name="ÄÞ¸¶_SAMPLE  2" xfId="276" xr:uid="{00000000-0005-0000-0000-000013010000}"/>
    <cellStyle name="AÞ¸¶_SAMPLE _BL 부품개발계획서" xfId="277" xr:uid="{00000000-0005-0000-0000-000014010000}"/>
    <cellStyle name="ÄÞ¸¶_Sheet1 (2)_1.SUMMARY " xfId="278" xr:uid="{00000000-0005-0000-0000-000015010000}"/>
    <cellStyle name="AÞ¸¶_Sheet1 (2)_1.SUMMARY _BL 부품개발계획서" xfId="279" xr:uid="{00000000-0005-0000-0000-000016010000}"/>
    <cellStyle name="ÄÞ¸¶_Sheet1_1.SUMMARY " xfId="280" xr:uid="{00000000-0005-0000-0000-000017010000}"/>
    <cellStyle name="AÞ¸¶_Sheet1_3.MSCHEDULE¿μ¹R " xfId="281" xr:uid="{00000000-0005-0000-0000-000018010000}"/>
    <cellStyle name="ÄÞ¸¶_Sheet1_ÃÖÁ¾ÀÏÁ¤ " xfId="282" xr:uid="{00000000-0005-0000-0000-000019010000}"/>
    <cellStyle name="AÞ¸¶_Sheet1_XD AOA¾AIA¤ " xfId="283" xr:uid="{00000000-0005-0000-0000-00001A010000}"/>
    <cellStyle name="ÄÞ¸¶_Sheet1_XD ÃÖÁ¾ÀÏÁ¤ " xfId="284" xr:uid="{00000000-0005-0000-0000-00001B010000}"/>
    <cellStyle name="AÞ¸¶_Sheet1_XD AOA¾AIA¤  2" xfId="285" xr:uid="{00000000-0005-0000-0000-00001C010000}"/>
    <cellStyle name="ÄÞ¸¶_Sheet1_XD ÃÖÁ¾ÀÏÁ¤  2" xfId="286" xr:uid="{00000000-0005-0000-0000-00001D010000}"/>
    <cellStyle name="AÞ¸¶_SMG-CKD-d1.1 " xfId="287" xr:uid="{00000000-0005-0000-0000-00001E010000}"/>
    <cellStyle name="ÄÞ¸¶_SMG-CKD-d1.1 " xfId="288" xr:uid="{00000000-0005-0000-0000-00001F010000}"/>
    <cellStyle name="Body" xfId="289" xr:uid="{00000000-0005-0000-0000-000020010000}"/>
    <cellStyle name="C¡IA¨ª_6-3¡Æⓒ¡Ai¡¤A " xfId="290" xr:uid="{00000000-0005-0000-0000-000021010000}"/>
    <cellStyle name="C￥AØ_(2)_°øAa°³¼± " xfId="291" xr:uid="{00000000-0005-0000-0000-000022010000}"/>
    <cellStyle name="Ç¥ÁØ_¡ßFO ÅõÀÚºñºñ±³ " xfId="292" xr:uid="{00000000-0005-0000-0000-000023010000}"/>
    <cellStyle name="C￥AØ_¡ßFO AoAUºnºn±³ _1.사전품질확보계획.한국오므론" xfId="293" xr:uid="{00000000-0005-0000-0000-000024010000}"/>
    <cellStyle name="Ç¥ÁØ_¸ñÂ÷ " xfId="294" xr:uid="{00000000-0005-0000-0000-000025010000}"/>
    <cellStyle name="C￥AØ_¿­¸° INT" xfId="295" xr:uid="{00000000-0005-0000-0000-000026010000}"/>
    <cellStyle name="Ç¥ÁØ_¿µ¾÷°ü¸®±ÔÁ¤" xfId="296" xr:uid="{00000000-0005-0000-0000-000027010000}"/>
    <cellStyle name="C￥AØ_≫c¾÷ºIº° AN°e " xfId="297" xr:uid="{00000000-0005-0000-0000-000028010000}"/>
    <cellStyle name="Ç¥ÁØ_°¡¼Ö¸°ÀÏÁ¤_µðÁ©ÀÏÁ¤ " xfId="298" xr:uid="{00000000-0005-0000-0000-000029010000}"/>
    <cellStyle name="C￥AØ_°¡¼O¸°AIA¤_μðAⓒAIA¤ " xfId="299" xr:uid="{00000000-0005-0000-0000-00002A010000}"/>
    <cellStyle name="Ç¥ÁØ_°³¹ßÀÏÁ¤ " xfId="300" xr:uid="{00000000-0005-0000-0000-00002B010000}"/>
    <cellStyle name="C￥AØ_°³¹ßAIA¤  (2)_°³¹ßAIA¤ " xfId="301" xr:uid="{00000000-0005-0000-0000-00002C010000}"/>
    <cellStyle name="Ç¥ÁØ_°³¹ßÀÏÁ¤  (2)_°³¹ßÀÏÁ¤ " xfId="302" xr:uid="{00000000-0005-0000-0000-00002D010000}"/>
    <cellStyle name="C￥AØ_1.ÆC¸A½CAu " xfId="303" xr:uid="{00000000-0005-0000-0000-00002E010000}"/>
    <cellStyle name="Ç¥ÁØ_1.ÆÇ¸Å½ÇÀû " xfId="304" xr:uid="{00000000-0005-0000-0000-00002F010000}"/>
    <cellStyle name="C￥AØ_1.SUMMARY " xfId="305" xr:uid="{00000000-0005-0000-0000-000030010000}"/>
    <cellStyle name="Ç¥ÁØ_1.SUMMARY " xfId="306" xr:uid="{00000000-0005-0000-0000-000031010000}"/>
    <cellStyle name="C￥AØ_2.CONCEPT " xfId="307" xr:uid="{00000000-0005-0000-0000-000032010000}"/>
    <cellStyle name="Ç¥ÁØ_2.CONCEPT " xfId="308" xr:uid="{00000000-0005-0000-0000-000033010000}"/>
    <cellStyle name="C￥AØ_3.MSCHEDULE¿μ¹R " xfId="309" xr:uid="{00000000-0005-0000-0000-000034010000}"/>
    <cellStyle name="Ç¥ÁØ_3PJTR°èÈ¹ " xfId="310" xr:uid="{00000000-0005-0000-0000-000035010000}"/>
    <cellStyle name="C￥AØ_4 " xfId="311" xr:uid="{00000000-0005-0000-0000-000036010000}"/>
    <cellStyle name="Ç¥ÁØ_4 " xfId="312" xr:uid="{00000000-0005-0000-0000-000037010000}"/>
    <cellStyle name="C￥AØ_5-1±¤°i " xfId="313" xr:uid="{00000000-0005-0000-0000-000038010000}"/>
    <cellStyle name="Ç¥ÁØ_5-1±¤°í " xfId="314" xr:uid="{00000000-0005-0000-0000-000039010000}"/>
    <cellStyle name="C￥AØ_5-1±¤°i  2" xfId="315" xr:uid="{00000000-0005-0000-0000-00003A010000}"/>
    <cellStyle name="Ç¥ÁØ_5-1±¤°í  2" xfId="316" xr:uid="{00000000-0005-0000-0000-00003B010000}"/>
    <cellStyle name="C￥AØ_6-3°æAi·A " xfId="317" xr:uid="{00000000-0005-0000-0000-00003C010000}"/>
    <cellStyle name="Ç¥ÁØ_6-3°æÀï·Â " xfId="318" xr:uid="{00000000-0005-0000-0000-00003D010000}"/>
    <cellStyle name="C￥AØ_6-3°æAi·A  2" xfId="319" xr:uid="{00000000-0005-0000-0000-00003E010000}"/>
    <cellStyle name="Ç¥ÁØ_6-3°æÀï·Â  2" xfId="320" xr:uid="{00000000-0005-0000-0000-00003F010000}"/>
    <cellStyle name="C￥AØ_7.MASTER SCHEDULE " xfId="321" xr:uid="{00000000-0005-0000-0000-000040010000}"/>
    <cellStyle name="Ç¥ÁØ_7.MASTER SCHEDULE " xfId="322" xr:uid="{00000000-0005-0000-0000-000041010000}"/>
    <cellStyle name="C￥AØ_96AI¿ø°e2 " xfId="323" xr:uid="{00000000-0005-0000-0000-000042010000}"/>
    <cellStyle name="Ç¥ÁØ_96ÀÎ¿ø°è2 " xfId="324" xr:uid="{00000000-0005-0000-0000-000043010000}"/>
    <cellStyle name="C￥AØ_96AI¿ø°e2  2" xfId="325" xr:uid="{00000000-0005-0000-0000-000044010000}"/>
    <cellStyle name="Ç¥ÁØ_96ÀÎ¿ø°è2  2" xfId="326" xr:uid="{00000000-0005-0000-0000-000045010000}"/>
    <cellStyle name="C￥AØ_96AI¿ø°O 3 " xfId="327" xr:uid="{00000000-0005-0000-0000-000046010000}"/>
    <cellStyle name="Ç¥ÁØ_96ÀÎ¿ø°Ô 3 " xfId="328" xr:uid="{00000000-0005-0000-0000-000047010000}"/>
    <cellStyle name="C￥AØ_96AI¿ø°O 3  2" xfId="329" xr:uid="{00000000-0005-0000-0000-000048010000}"/>
    <cellStyle name="Ç¥ÁØ_96ÀÎ¿ø°Ô 3  2" xfId="330" xr:uid="{00000000-0005-0000-0000-000049010000}"/>
    <cellStyle name="C￥AØ_A·ºI2 " xfId="331" xr:uid="{00000000-0005-0000-0000-00004A010000}"/>
    <cellStyle name="Ç¥ÁØ_Ã·ºÎ2 " xfId="332" xr:uid="{00000000-0005-0000-0000-00004B010000}"/>
    <cellStyle name="C￥AØ_AI¿øCoE² " xfId="333" xr:uid="{00000000-0005-0000-0000-00004C010000}"/>
    <cellStyle name="Ç¥ÁØ_ÀÏÁ¤°ËÅä¾È" xfId="334" xr:uid="{00000000-0005-0000-0000-00004D010000}"/>
    <cellStyle name="C￥AØ_AOA¾AIA¤ " xfId="335" xr:uid="{00000000-0005-0000-0000-00004E010000}"/>
    <cellStyle name="Ç¥ÁØ_ÃÖÁ¾ÀÏÁ¤ " xfId="336" xr:uid="{00000000-0005-0000-0000-00004F010000}"/>
    <cellStyle name="C￥AØ_AOA¾AIA¤  2" xfId="337" xr:uid="{00000000-0005-0000-0000-000050010000}"/>
    <cellStyle name="Ç¥ÁØ_ÃÖÁ¾ÀÏÁ¤  2" xfId="338" xr:uid="{00000000-0005-0000-0000-000051010000}"/>
    <cellStyle name="C￥AØ_AoAUºn(ºI¼­º°,°eA¤º°) " xfId="339" xr:uid="{00000000-0005-0000-0000-000052010000}"/>
    <cellStyle name="Ç¥ÁØ_ÅõÀÚºñ(ºÎ¼­º°,°èÁ¤º°) " xfId="340" xr:uid="{00000000-0005-0000-0000-000053010000}"/>
    <cellStyle name="C￥AØ_Aß±a≫y≫e°eE¹ " xfId="341" xr:uid="{00000000-0005-0000-0000-000054010000}"/>
    <cellStyle name="Ç¥ÁØ_ÇùÁ¶Àü_ÅõÀÔ°èÈ¹ " xfId="342" xr:uid="{00000000-0005-0000-0000-000055010000}"/>
    <cellStyle name="C￥AØ_laroux_°³¹ßAIA¤ " xfId="343" xr:uid="{00000000-0005-0000-0000-000056010000}"/>
    <cellStyle name="Ç¥ÁØ_laroux_°³¹ßÀÏÁ¤ " xfId="344" xr:uid="{00000000-0005-0000-0000-000057010000}"/>
    <cellStyle name="C￥AØ_laroux_°³¹ßAIA¤  (2)_°³¹ßAIA¤ " xfId="345" xr:uid="{00000000-0005-0000-0000-000058010000}"/>
    <cellStyle name="Ç¥ÁØ_laroux_°³¹ßÀÏÁ¤  (2)_°³¹ßÀÏÁ¤ " xfId="346" xr:uid="{00000000-0005-0000-0000-000059010000}"/>
    <cellStyle name="C￥AØ_laroux_°³¹ßAIA¤  (2)_°³¹ßAIA¤  2" xfId="347" xr:uid="{00000000-0005-0000-0000-00005A010000}"/>
    <cellStyle name="Ç¥ÁØ_laroux_°³¹ßÀÏÁ¤  (2)_°³¹ßÀÏÁ¤  2" xfId="348" xr:uid="{00000000-0005-0000-0000-00005B010000}"/>
    <cellStyle name="C￥AØ_laroux_°³¹ßAIA¤  2" xfId="349" xr:uid="{00000000-0005-0000-0000-00005C010000}"/>
    <cellStyle name="Ç¥ÁØ_laroux_°³¹ßÀÏÁ¤  2" xfId="350" xr:uid="{00000000-0005-0000-0000-00005D010000}"/>
    <cellStyle name="C￥AØ_laroux_1_°³¹ßAIA¤ " xfId="351" xr:uid="{00000000-0005-0000-0000-00005E010000}"/>
    <cellStyle name="Ç¥ÁØ_laroux_1_°³¹ßÀÏÁ¤ " xfId="352" xr:uid="{00000000-0005-0000-0000-00005F010000}"/>
    <cellStyle name="C￥AØ_laroux_2_°³¹ßAIA¤ " xfId="353" xr:uid="{00000000-0005-0000-0000-000060010000}"/>
    <cellStyle name="Ç¥ÁØ_laroux_2_°³¹ßÀÏÁ¤ " xfId="354" xr:uid="{00000000-0005-0000-0000-000061010000}"/>
    <cellStyle name="C￥AØ_lx-taxi " xfId="355" xr:uid="{00000000-0005-0000-0000-000062010000}"/>
    <cellStyle name="Ç¥ÁØ_lx-taxi " xfId="356" xr:uid="{00000000-0005-0000-0000-000063010000}"/>
    <cellStyle name="C￥AØ_MKN-M1.1 " xfId="357" xr:uid="{00000000-0005-0000-0000-000064010000}"/>
    <cellStyle name="Ç¥ÁØ_MKN-M1.1 " xfId="358" xr:uid="{00000000-0005-0000-0000-000065010000}"/>
    <cellStyle name="C￥AØ_MKN-M1.1  2" xfId="359" xr:uid="{00000000-0005-0000-0000-000066010000}"/>
    <cellStyle name="Ç¥ÁØ_MKN-M1.1  2" xfId="360" xr:uid="{00000000-0005-0000-0000-000067010000}"/>
    <cellStyle name="C￥AØ_PERSONAL" xfId="361" xr:uid="{00000000-0005-0000-0000-000068010000}"/>
    <cellStyle name="Ç¥ÁØ_RDTR99ML " xfId="362" xr:uid="{00000000-0005-0000-0000-000069010000}"/>
    <cellStyle name="C￥AØ_RR1¾E " xfId="363" xr:uid="{00000000-0005-0000-0000-00006A010000}"/>
    <cellStyle name="Ç¥ÁØ_Sheet1 (2)_1.SUMMARY " xfId="364" xr:uid="{00000000-0005-0000-0000-00006B010000}"/>
    <cellStyle name="C￥AØ_Sheet1 (2)_3.MSCHEDULE¿μ¹R " xfId="365" xr:uid="{00000000-0005-0000-0000-00006C010000}"/>
    <cellStyle name="Ç¥ÁØ_Sheet1_1.SUMMARY " xfId="366" xr:uid="{00000000-0005-0000-0000-00006D010000}"/>
    <cellStyle name="C￥AØ_Sheet1_1_1.SUMMARY " xfId="367" xr:uid="{00000000-0005-0000-0000-00006E010000}"/>
    <cellStyle name="Ç¥ÁØ_Sheet1_1_1.SUMMARY " xfId="368" xr:uid="{00000000-0005-0000-0000-00006F010000}"/>
    <cellStyle name="C￥AØ_Sheet1_1_1.SUMMARY  2" xfId="369" xr:uid="{00000000-0005-0000-0000-000070010000}"/>
    <cellStyle name="Ç¥ÁØ_Sheet1_1_1.SUMMARY  2" xfId="370" xr:uid="{00000000-0005-0000-0000-000071010000}"/>
    <cellStyle name="C￥AØ_Sheet1_1_3.MSCHEDULE¿μ¹R " xfId="371" xr:uid="{00000000-0005-0000-0000-000072010000}"/>
    <cellStyle name="Ç¥ÁØ_Sheet1_1_XD ÃÖÁ¾ÀÏÁ¤ " xfId="372" xr:uid="{00000000-0005-0000-0000-000073010000}"/>
    <cellStyle name="C￥AØ_Sheet1_3.MSCHEDULE¿μ¹R " xfId="373" xr:uid="{00000000-0005-0000-0000-000074010000}"/>
    <cellStyle name="Ç¥ÁØ_Sheet1_XD ÃÖÁ¾ÀÏÁ¤ " xfId="374" xr:uid="{00000000-0005-0000-0000-000075010000}"/>
    <cellStyle name="C￥AØ_SMG-CKD-d1.1 " xfId="375" xr:uid="{00000000-0005-0000-0000-000076010000}"/>
    <cellStyle name="Ç¥ÁØ_SMG-CKD-d1.1 " xfId="376" xr:uid="{00000000-0005-0000-0000-000077010000}"/>
    <cellStyle name="C￥AØ_SMG-CKD-d1.1  2" xfId="377" xr:uid="{00000000-0005-0000-0000-000078010000}"/>
    <cellStyle name="Ç¥ÁØ_SMG-CKD-d1.1  2" xfId="378" xr:uid="{00000000-0005-0000-0000-000079010000}"/>
    <cellStyle name="C￥AØ_WIPER " xfId="379" xr:uid="{00000000-0005-0000-0000-00007A010000}"/>
    <cellStyle name="Ç¥ÁØ_WIPER " xfId="380" xr:uid="{00000000-0005-0000-0000-00007B010000}"/>
    <cellStyle name="C￥AØ_XD AOA¾AIA¤ " xfId="381" xr:uid="{00000000-0005-0000-0000-00007C010000}"/>
    <cellStyle name="Ç¥ÁØ_XD ÃÖÁ¾ÀÏÁ¤ " xfId="382" xr:uid="{00000000-0005-0000-0000-00007D010000}"/>
    <cellStyle name="C￥AØ_XD AOA¾AIA¤  2" xfId="383" xr:uid="{00000000-0005-0000-0000-00007E010000}"/>
    <cellStyle name="Ç¥ÁØ_XD ÃÖÁ¾ÀÏÁ¤  2" xfId="384" xr:uid="{00000000-0005-0000-0000-00007F010000}"/>
    <cellStyle name="C￥AØ_μðAⓒAIA¤ " xfId="385" xr:uid="{00000000-0005-0000-0000-000080010000}"/>
    <cellStyle name="category" xfId="386" xr:uid="{00000000-0005-0000-0000-000081010000}"/>
    <cellStyle name="Column_Title_98목표 " xfId="387" xr:uid="{00000000-0005-0000-0000-000082010000}"/>
    <cellStyle name="Comma [0]" xfId="388" xr:uid="{00000000-0005-0000-0000-000083010000}"/>
    <cellStyle name="comma zerodec" xfId="389" xr:uid="{00000000-0005-0000-0000-000084010000}"/>
    <cellStyle name="Comma_ AUTO PCP &amp; PFD" xfId="390" xr:uid="{00000000-0005-0000-0000-000085010000}"/>
    <cellStyle name="Currency [0]" xfId="391" xr:uid="{00000000-0005-0000-0000-000086010000}"/>
    <cellStyle name="Currency_ AUTO PCP &amp; PFD" xfId="392" xr:uid="{00000000-0005-0000-0000-000087010000}"/>
    <cellStyle name="Currency1" xfId="393" xr:uid="{00000000-0005-0000-0000-000088010000}"/>
    <cellStyle name="Dollar (zero dec)" xfId="394" xr:uid="{00000000-0005-0000-0000-000089010000}"/>
    <cellStyle name="Followed Hyperlink" xfId="395" xr:uid="{00000000-0005-0000-0000-00008A010000}"/>
    <cellStyle name="Grey" xfId="396" xr:uid="{00000000-0005-0000-0000-00008B010000}"/>
    <cellStyle name="HEADER" xfId="397" xr:uid="{00000000-0005-0000-0000-00008C010000}"/>
    <cellStyle name="Header1" xfId="398" xr:uid="{00000000-0005-0000-0000-00008D010000}"/>
    <cellStyle name="Header2" xfId="399" xr:uid="{00000000-0005-0000-0000-00008E010000}"/>
    <cellStyle name="Hyperlink" xfId="400" xr:uid="{00000000-0005-0000-0000-00008F010000}"/>
    <cellStyle name="iles|_x0005_h" xfId="401" xr:uid="{00000000-0005-0000-0000-000090010000}"/>
    <cellStyle name="Input [yellow]" xfId="402" xr:uid="{00000000-0005-0000-0000-000091010000}"/>
    <cellStyle name="KAGE" xfId="403" xr:uid="{00000000-0005-0000-0000-000092010000}"/>
    <cellStyle name="les" xfId="404" xr:uid="{00000000-0005-0000-0000-000093010000}"/>
    <cellStyle name="Model" xfId="405" xr:uid="{00000000-0005-0000-0000-000094010000}"/>
    <cellStyle name="Moeda [0]_aola" xfId="406" xr:uid="{00000000-0005-0000-0000-000095010000}"/>
    <cellStyle name="Moeda_aola" xfId="407" xr:uid="{00000000-0005-0000-0000-000096010000}"/>
    <cellStyle name="no dec" xfId="408" xr:uid="{00000000-0005-0000-0000-000097010000}"/>
    <cellStyle name="Normal - Style1" xfId="409" xr:uid="{00000000-0005-0000-0000-000098010000}"/>
    <cellStyle name="Normal_ AUTO PCP &amp; PFD" xfId="410" xr:uid="{00000000-0005-0000-0000-000099010000}"/>
    <cellStyle name="o??귟 [0.00]_PRODUCT DETAIL Q1" xfId="411" xr:uid="{00000000-0005-0000-0000-00009A010000}"/>
    <cellStyle name="Œ…‹æØ‚è [0.00]_laroux" xfId="412" xr:uid="{00000000-0005-0000-0000-00009B010000}"/>
    <cellStyle name="Œ…‹æØ‚è_laroux" xfId="413" xr:uid="{00000000-0005-0000-0000-00009C010000}"/>
    <cellStyle name="Percent [2]" xfId="414" xr:uid="{00000000-0005-0000-0000-00009D010000}"/>
    <cellStyle name="R?" xfId="415" xr:uid="{00000000-0005-0000-0000-00009E010000}"/>
    <cellStyle name="sche|_x0005_" xfId="416" xr:uid="{00000000-0005-0000-0000-00009F010000}"/>
    <cellStyle name="Separador de milhares [0]_Person" xfId="417" xr:uid="{00000000-0005-0000-0000-0000A0010000}"/>
    <cellStyle name="Separador de milhares_Person" xfId="418" xr:uid="{00000000-0005-0000-0000-0000A1010000}"/>
    <cellStyle name="Standard_Brasilien 0km_Dortmund 0km " xfId="419" xr:uid="{00000000-0005-0000-0000-0000A2010000}"/>
    <cellStyle name="subhead" xfId="420" xr:uid="{00000000-0005-0000-0000-0000A3010000}"/>
    <cellStyle name="þ_x001d_ð'&amp;Oy?Hy9_x0008__x000f__x0007_æ_x0007__x0007__x0001__x0001_" xfId="421" xr:uid="{00000000-0005-0000-0000-0000A4010000}"/>
    <cellStyle name="þ_x001d_ð'&amp;Oy?Hy9_x0008__x000f__x0007_æ_x0007__x0007__x0001__x0001_ 2" xfId="422" xr:uid="{00000000-0005-0000-0000-0000A5010000}"/>
    <cellStyle name="XLS'|_x0005_t" xfId="423" xr:uid="{00000000-0005-0000-0000-0000A6010000}"/>
    <cellStyle name="강조색1" xfId="424" builtinId="29" customBuiltin="1"/>
    <cellStyle name="강조색1 2" xfId="425" xr:uid="{00000000-0005-0000-0000-0000A8010000}"/>
    <cellStyle name="강조색1 2 2" xfId="426" xr:uid="{00000000-0005-0000-0000-0000A9010000}"/>
    <cellStyle name="강조색2" xfId="427" builtinId="33" customBuiltin="1"/>
    <cellStyle name="강조색2 2" xfId="428" xr:uid="{00000000-0005-0000-0000-0000AB010000}"/>
    <cellStyle name="강조색2 2 2" xfId="429" xr:uid="{00000000-0005-0000-0000-0000AC010000}"/>
    <cellStyle name="강조색3" xfId="430" builtinId="37" customBuiltin="1"/>
    <cellStyle name="강조색3 2" xfId="431" xr:uid="{00000000-0005-0000-0000-0000AE010000}"/>
    <cellStyle name="강조색3 2 2" xfId="432" xr:uid="{00000000-0005-0000-0000-0000AF010000}"/>
    <cellStyle name="강조색4" xfId="433" builtinId="41" customBuiltin="1"/>
    <cellStyle name="강조색4 2" xfId="434" xr:uid="{00000000-0005-0000-0000-0000B1010000}"/>
    <cellStyle name="강조색4 2 2" xfId="435" xr:uid="{00000000-0005-0000-0000-0000B2010000}"/>
    <cellStyle name="강조색5" xfId="436" builtinId="45" customBuiltin="1"/>
    <cellStyle name="강조색5 2" xfId="437" xr:uid="{00000000-0005-0000-0000-0000B4010000}"/>
    <cellStyle name="강조색5 2 2" xfId="438" xr:uid="{00000000-0005-0000-0000-0000B5010000}"/>
    <cellStyle name="강조색6" xfId="439" builtinId="49" customBuiltin="1"/>
    <cellStyle name="강조색6 2" xfId="440" xr:uid="{00000000-0005-0000-0000-0000B7010000}"/>
    <cellStyle name="강조색6 2 2" xfId="441" xr:uid="{00000000-0005-0000-0000-0000B8010000}"/>
    <cellStyle name="경고문" xfId="442" builtinId="11" customBuiltin="1"/>
    <cellStyle name="경고문 2" xfId="443" xr:uid="{00000000-0005-0000-0000-0000BA010000}"/>
    <cellStyle name="경고문 2 2" xfId="444" xr:uid="{00000000-0005-0000-0000-0000BB010000}"/>
    <cellStyle name="계산" xfId="445" builtinId="22" customBuiltin="1"/>
    <cellStyle name="계산 2" xfId="446" xr:uid="{00000000-0005-0000-0000-0000BD010000}"/>
    <cellStyle name="계산 2 2" xfId="447" xr:uid="{00000000-0005-0000-0000-0000BE010000}"/>
    <cellStyle name="고정소숫점" xfId="448" xr:uid="{00000000-0005-0000-0000-0000BF010000}"/>
    <cellStyle name="고정출력1" xfId="449" xr:uid="{00000000-0005-0000-0000-0000C0010000}"/>
    <cellStyle name="고정출력2" xfId="450" xr:uid="{00000000-0005-0000-0000-0000C1010000}"/>
    <cellStyle name="나쁨" xfId="451" builtinId="27" customBuiltin="1"/>
    <cellStyle name="나쁨 2" xfId="452" xr:uid="{00000000-0005-0000-0000-0000C3010000}"/>
    <cellStyle name="나쁨 2 2" xfId="453" xr:uid="{00000000-0005-0000-0000-0000C4010000}"/>
    <cellStyle name="날짜" xfId="454" xr:uid="{00000000-0005-0000-0000-0000C5010000}"/>
    <cellStyle name="달러" xfId="455" xr:uid="{00000000-0005-0000-0000-0000C6010000}"/>
    <cellStyle name="뒤에 오는 하이퍼링크" xfId="456" xr:uid="{00000000-0005-0000-0000-0000C7010000}"/>
    <cellStyle name="똿뗦먛귟 [0.00]_PRODUCT DETAIL Q1" xfId="457" xr:uid="{00000000-0005-0000-0000-0000C8010000}"/>
    <cellStyle name="똿뗦먛귟_PRODUCT DETAIL Q1" xfId="458" xr:uid="{00000000-0005-0000-0000-0000C9010000}"/>
    <cellStyle name="메모" xfId="459" builtinId="10" customBuiltin="1"/>
    <cellStyle name="메모 2" xfId="460" xr:uid="{00000000-0005-0000-0000-0000CB010000}"/>
    <cellStyle name="명조" xfId="461" xr:uid="{00000000-0005-0000-0000-0000CC010000}"/>
    <cellStyle name="믅됞 [0.00]_PRODUCT DETAIL Q1" xfId="462" xr:uid="{00000000-0005-0000-0000-0000CD010000}"/>
    <cellStyle name="믅됞_PRODUCT DETAIL Q1" xfId="463" xr:uid="{00000000-0005-0000-0000-0000CE010000}"/>
    <cellStyle name="밍? [0]_엄넷?? " xfId="464" xr:uid="{00000000-0005-0000-0000-0000CF010000}"/>
    <cellStyle name="밍?_엄넷?? " xfId="465" xr:uid="{00000000-0005-0000-0000-0000D0010000}"/>
    <cellStyle name="보통" xfId="466" builtinId="28" customBuiltin="1"/>
    <cellStyle name="보통 2" xfId="467" xr:uid="{00000000-0005-0000-0000-0000D2010000}"/>
    <cellStyle name="보통 2 2" xfId="468" xr:uid="{00000000-0005-0000-0000-0000D3010000}"/>
    <cellStyle name="뷭?" xfId="469" xr:uid="{00000000-0005-0000-0000-0000D4010000}"/>
    <cellStyle name="뷭? 2" xfId="470" xr:uid="{00000000-0005-0000-0000-0000D5010000}"/>
    <cellStyle name="뷰A? [0]_엄넷?? " xfId="471" xr:uid="{00000000-0005-0000-0000-0000D6010000}"/>
    <cellStyle name="뷰A?_엄넷?? " xfId="472" xr:uid="{00000000-0005-0000-0000-0000D7010000}"/>
    <cellStyle name="설명 텍스트" xfId="473" builtinId="53" customBuiltin="1"/>
    <cellStyle name="설명 텍스트 2" xfId="474" xr:uid="{00000000-0005-0000-0000-0000D9010000}"/>
    <cellStyle name="설명 텍스트 2 2" xfId="475" xr:uid="{00000000-0005-0000-0000-0000DA010000}"/>
    <cellStyle name="셀 확인" xfId="476" builtinId="23" customBuiltin="1"/>
    <cellStyle name="셀 확인 2" xfId="477" xr:uid="{00000000-0005-0000-0000-0000DC010000}"/>
    <cellStyle name="셀 확인 2 2" xfId="478" xr:uid="{00000000-0005-0000-0000-0000DD010000}"/>
    <cellStyle name="셈迷?XLS!check_filesche|_x0005_" xfId="479" xr:uid="{00000000-0005-0000-0000-0000DE010000}"/>
    <cellStyle name="스타일 1" xfId="480" xr:uid="{00000000-0005-0000-0000-0000DF010000}"/>
    <cellStyle name="스타일 2" xfId="481" xr:uid="{00000000-0005-0000-0000-0000E0010000}"/>
    <cellStyle name="연결된 셀" xfId="482" builtinId="24" customBuiltin="1"/>
    <cellStyle name="연결된 셀 2" xfId="483" xr:uid="{00000000-0005-0000-0000-0000E2010000}"/>
    <cellStyle name="연결된 셀 2 2" xfId="484" xr:uid="{00000000-0005-0000-0000-0000E3010000}"/>
    <cellStyle name="요약" xfId="485" builtinId="25" customBuiltin="1"/>
    <cellStyle name="요약 2" xfId="486" xr:uid="{00000000-0005-0000-0000-0000E5010000}"/>
    <cellStyle name="요약 2 2" xfId="487" xr:uid="{00000000-0005-0000-0000-0000E6010000}"/>
    <cellStyle name="입력" xfId="488" builtinId="20" customBuiltin="1"/>
    <cellStyle name="입력 2" xfId="489" xr:uid="{00000000-0005-0000-0000-0000E8010000}"/>
    <cellStyle name="입력 2 2" xfId="490" xr:uid="{00000000-0005-0000-0000-0000E9010000}"/>
    <cellStyle name="자리수" xfId="491" xr:uid="{00000000-0005-0000-0000-0000EA010000}"/>
    <cellStyle name="자리수0" xfId="492" xr:uid="{00000000-0005-0000-0000-0000EB010000}"/>
    <cellStyle name="전용" xfId="493" xr:uid="{00000000-0005-0000-0000-0000EC010000}"/>
    <cellStyle name="제목" xfId="494" builtinId="15" customBuiltin="1"/>
    <cellStyle name="제목 1" xfId="495" builtinId="16" customBuiltin="1"/>
    <cellStyle name="제목 1 2" xfId="496" xr:uid="{00000000-0005-0000-0000-0000EF010000}"/>
    <cellStyle name="제목 1 2 2" xfId="497" xr:uid="{00000000-0005-0000-0000-0000F0010000}"/>
    <cellStyle name="제목 2" xfId="498" builtinId="17" customBuiltin="1"/>
    <cellStyle name="제목 2 2" xfId="499" xr:uid="{00000000-0005-0000-0000-0000F2010000}"/>
    <cellStyle name="제목 2 2 2" xfId="500" xr:uid="{00000000-0005-0000-0000-0000F3010000}"/>
    <cellStyle name="제목 3" xfId="501" builtinId="18" customBuiltin="1"/>
    <cellStyle name="제목 3 2" xfId="502" xr:uid="{00000000-0005-0000-0000-0000F5010000}"/>
    <cellStyle name="제목 3 2 2" xfId="503" xr:uid="{00000000-0005-0000-0000-0000F6010000}"/>
    <cellStyle name="제목 4" xfId="504" builtinId="19" customBuiltin="1"/>
    <cellStyle name="제목 4 2" xfId="505" xr:uid="{00000000-0005-0000-0000-0000F8010000}"/>
    <cellStyle name="제목 4 2 2" xfId="506" xr:uid="{00000000-0005-0000-0000-0000F9010000}"/>
    <cellStyle name="좋음" xfId="507" builtinId="26" customBuiltin="1"/>
    <cellStyle name="좋음 2" xfId="508" xr:uid="{00000000-0005-0000-0000-0000FB010000}"/>
    <cellStyle name="좋음 2 2" xfId="509" xr:uid="{00000000-0005-0000-0000-0000FC010000}"/>
    <cellStyle name="지정되지 않음" xfId="510" xr:uid="{00000000-0005-0000-0000-0000FD010000}"/>
    <cellStyle name="출력" xfId="511" builtinId="21" customBuiltin="1"/>
    <cellStyle name="출력 2" xfId="512" xr:uid="{00000000-0005-0000-0000-0000FF010000}"/>
    <cellStyle name="출력 2 2" xfId="513" xr:uid="{00000000-0005-0000-0000-000000020000}"/>
    <cellStyle name="콤마 [0]_ - 0807" xfId="514" xr:uid="{00000000-0005-0000-0000-000001020000}"/>
    <cellStyle name="콤마,_x0005__x0014_" xfId="515" xr:uid="{00000000-0005-0000-0000-000002020000}"/>
    <cellStyle name="콤마_ - 0807" xfId="516" xr:uid="{00000000-0005-0000-0000-000003020000}"/>
    <cellStyle name="퍼센트" xfId="517" xr:uid="{00000000-0005-0000-0000-000004020000}"/>
    <cellStyle name="표준" xfId="0" builtinId="0"/>
    <cellStyle name="표준_050103_PFC_서식" xfId="518" xr:uid="{00000000-0005-0000-0000-000006020000}"/>
    <cellStyle name="표준_050103_PFC_서식 2" xfId="519" xr:uid="{00000000-0005-0000-0000-000007020000}"/>
    <cellStyle name="표준_Process_Map" xfId="520" xr:uid="{00000000-0005-0000-0000-000008020000}"/>
    <cellStyle name="표준_고객만족 관리 규칙(Promap)" xfId="521" xr:uid="{00000000-0005-0000-0000-000009020000}"/>
    <cellStyle name="표준_고객만족 관리 규칙(Promap) 2" xfId="522" xr:uid="{00000000-0005-0000-0000-00000A020000}"/>
    <cellStyle name="표준_비상사고계획" xfId="523" xr:uid="{00000000-0005-0000-0000-00000B020000}"/>
    <cellStyle name="표준_비상사태운영관리process" xfId="524" xr:uid="{00000000-0005-0000-0000-00000C020000}"/>
    <cellStyle name="퓭닉_ㅶA??絡 " xfId="525" xr:uid="{00000000-0005-0000-0000-00000D020000}"/>
    <cellStyle name="합산" xfId="526" xr:uid="{00000000-0005-0000-0000-00000E020000}"/>
    <cellStyle name="현대" xfId="527" xr:uid="{00000000-0005-0000-0000-00000F020000}"/>
    <cellStyle name="화폐기호" xfId="528" xr:uid="{00000000-0005-0000-0000-000010020000}"/>
    <cellStyle name="화폐기호0" xfId="529" xr:uid="{00000000-0005-0000-0000-00001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7</xdr:row>
      <xdr:rowOff>114300</xdr:rowOff>
    </xdr:from>
    <xdr:to>
      <xdr:col>0</xdr:col>
      <xdr:colOff>1400175</xdr:colOff>
      <xdr:row>10</xdr:row>
      <xdr:rowOff>28575</xdr:rowOff>
    </xdr:to>
    <xdr:sp macro="" textlink="">
      <xdr:nvSpPr>
        <xdr:cNvPr id="4492" name="Rectangle 396">
          <a:extLst>
            <a:ext uri="{FF2B5EF4-FFF2-40B4-BE49-F238E27FC236}">
              <a16:creationId xmlns:a16="http://schemas.microsoft.com/office/drawing/2014/main" id="{00000000-0008-0000-0100-00008C110000}"/>
            </a:ext>
          </a:extLst>
        </xdr:cNvPr>
        <xdr:cNvSpPr>
          <a:spLocks noChangeArrowheads="1"/>
        </xdr:cNvSpPr>
      </xdr:nvSpPr>
      <xdr:spPr bwMode="auto">
        <a:xfrm>
          <a:off x="142875" y="1790700"/>
          <a:ext cx="12573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돋움"/>
              <a:ea typeface="돋움"/>
            </a:rPr>
            <a:t>비상사태선정</a:t>
          </a:r>
        </a:p>
      </xdr:txBody>
    </xdr:sp>
    <xdr:clientData/>
  </xdr:twoCellAnchor>
  <xdr:twoCellAnchor>
    <xdr:from>
      <xdr:col>0</xdr:col>
      <xdr:colOff>142875</xdr:colOff>
      <xdr:row>12</xdr:row>
      <xdr:rowOff>0</xdr:rowOff>
    </xdr:from>
    <xdr:to>
      <xdr:col>0</xdr:col>
      <xdr:colOff>1400175</xdr:colOff>
      <xdr:row>14</xdr:row>
      <xdr:rowOff>85725</xdr:rowOff>
    </xdr:to>
    <xdr:sp macro="" textlink="">
      <xdr:nvSpPr>
        <xdr:cNvPr id="4493" name="Rectangle 397">
          <a:extLst>
            <a:ext uri="{FF2B5EF4-FFF2-40B4-BE49-F238E27FC236}">
              <a16:creationId xmlns:a16="http://schemas.microsoft.com/office/drawing/2014/main" id="{00000000-0008-0000-0100-00008D110000}"/>
            </a:ext>
          </a:extLst>
        </xdr:cNvPr>
        <xdr:cNvSpPr>
          <a:spLocks noChangeArrowheads="1"/>
        </xdr:cNvSpPr>
      </xdr:nvSpPr>
      <xdr:spPr bwMode="auto">
        <a:xfrm>
          <a:off x="142875" y="2533650"/>
          <a:ext cx="12573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돋움"/>
              <a:ea typeface="돋움"/>
            </a:rPr>
            <a:t>비상대응</a:t>
          </a:r>
        </a:p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돋움"/>
              <a:ea typeface="돋움"/>
            </a:rPr>
            <a:t>시나리오 작성</a:t>
          </a:r>
        </a:p>
      </xdr:txBody>
    </xdr:sp>
    <xdr:clientData/>
  </xdr:twoCellAnchor>
  <xdr:twoCellAnchor>
    <xdr:from>
      <xdr:col>0</xdr:col>
      <xdr:colOff>1057275</xdr:colOff>
      <xdr:row>19</xdr:row>
      <xdr:rowOff>133350</xdr:rowOff>
    </xdr:from>
    <xdr:to>
      <xdr:col>0</xdr:col>
      <xdr:colOff>2171700</xdr:colOff>
      <xdr:row>22</xdr:row>
      <xdr:rowOff>47625</xdr:rowOff>
    </xdr:to>
    <xdr:sp macro="" textlink="">
      <xdr:nvSpPr>
        <xdr:cNvPr id="4494" name="Rectangle 398">
          <a:extLst>
            <a:ext uri="{FF2B5EF4-FFF2-40B4-BE49-F238E27FC236}">
              <a16:creationId xmlns:a16="http://schemas.microsoft.com/office/drawing/2014/main" id="{00000000-0008-0000-0100-00008E110000}"/>
            </a:ext>
          </a:extLst>
        </xdr:cNvPr>
        <xdr:cNvSpPr>
          <a:spLocks noChangeArrowheads="1"/>
        </xdr:cNvSpPr>
      </xdr:nvSpPr>
      <xdr:spPr bwMode="auto">
        <a:xfrm>
          <a:off x="1057275" y="3867150"/>
          <a:ext cx="1114425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돋움"/>
              <a:ea typeface="돋움"/>
            </a:rPr>
            <a:t>비상사태</a:t>
          </a:r>
        </a:p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돋움"/>
              <a:ea typeface="돋움"/>
            </a:rPr>
            <a:t>훈련 및 평가</a:t>
          </a:r>
        </a:p>
      </xdr:txBody>
    </xdr:sp>
    <xdr:clientData/>
  </xdr:twoCellAnchor>
  <xdr:twoCellAnchor>
    <xdr:from>
      <xdr:col>0</xdr:col>
      <xdr:colOff>142875</xdr:colOff>
      <xdr:row>23</xdr:row>
      <xdr:rowOff>114300</xdr:rowOff>
    </xdr:from>
    <xdr:to>
      <xdr:col>0</xdr:col>
      <xdr:colOff>1400175</xdr:colOff>
      <xdr:row>26</xdr:row>
      <xdr:rowOff>28575</xdr:rowOff>
    </xdr:to>
    <xdr:sp macro="" textlink="">
      <xdr:nvSpPr>
        <xdr:cNvPr id="4497" name="Rectangle 401">
          <a:extLst>
            <a:ext uri="{FF2B5EF4-FFF2-40B4-BE49-F238E27FC236}">
              <a16:creationId xmlns:a16="http://schemas.microsoft.com/office/drawing/2014/main" id="{00000000-0008-0000-0100-000091110000}"/>
            </a:ext>
          </a:extLst>
        </xdr:cNvPr>
        <xdr:cNvSpPr>
          <a:spLocks noChangeArrowheads="1"/>
        </xdr:cNvSpPr>
      </xdr:nvSpPr>
      <xdr:spPr bwMode="auto">
        <a:xfrm>
          <a:off x="142875" y="4533900"/>
          <a:ext cx="12573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돋움"/>
              <a:ea typeface="돋움"/>
            </a:rPr>
            <a:t>비상사태발생시 </a:t>
          </a:r>
        </a:p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돋움"/>
              <a:ea typeface="돋움"/>
            </a:rPr>
            <a:t>응급조치</a:t>
          </a:r>
        </a:p>
      </xdr:txBody>
    </xdr:sp>
    <xdr:clientData/>
  </xdr:twoCellAnchor>
  <xdr:twoCellAnchor>
    <xdr:from>
      <xdr:col>0</xdr:col>
      <xdr:colOff>142875</xdr:colOff>
      <xdr:row>27</xdr:row>
      <xdr:rowOff>123825</xdr:rowOff>
    </xdr:from>
    <xdr:to>
      <xdr:col>0</xdr:col>
      <xdr:colOff>1400175</xdr:colOff>
      <xdr:row>30</xdr:row>
      <xdr:rowOff>38100</xdr:rowOff>
    </xdr:to>
    <xdr:sp macro="" textlink="">
      <xdr:nvSpPr>
        <xdr:cNvPr id="4498" name="Rectangle 402">
          <a:extLst>
            <a:ext uri="{FF2B5EF4-FFF2-40B4-BE49-F238E27FC236}">
              <a16:creationId xmlns:a16="http://schemas.microsoft.com/office/drawing/2014/main" id="{00000000-0008-0000-0100-000092110000}"/>
            </a:ext>
          </a:extLst>
        </xdr:cNvPr>
        <xdr:cNvSpPr>
          <a:spLocks noChangeArrowheads="1"/>
        </xdr:cNvSpPr>
      </xdr:nvSpPr>
      <xdr:spPr bwMode="auto">
        <a:xfrm>
          <a:off x="142875" y="5229225"/>
          <a:ext cx="12573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돋움"/>
              <a:ea typeface="돋움"/>
            </a:rPr>
            <a:t>비상사태보고</a:t>
          </a:r>
        </a:p>
      </xdr:txBody>
    </xdr:sp>
    <xdr:clientData/>
  </xdr:twoCellAnchor>
  <xdr:twoCellAnchor>
    <xdr:from>
      <xdr:col>0</xdr:col>
      <xdr:colOff>85725</xdr:colOff>
      <xdr:row>31</xdr:row>
      <xdr:rowOff>142875</xdr:rowOff>
    </xdr:from>
    <xdr:to>
      <xdr:col>0</xdr:col>
      <xdr:colOff>1457325</xdr:colOff>
      <xdr:row>34</xdr:row>
      <xdr:rowOff>57150</xdr:rowOff>
    </xdr:to>
    <xdr:sp macro="" textlink="">
      <xdr:nvSpPr>
        <xdr:cNvPr id="4503" name="Rectangle 407">
          <a:extLst>
            <a:ext uri="{FF2B5EF4-FFF2-40B4-BE49-F238E27FC236}">
              <a16:creationId xmlns:a16="http://schemas.microsoft.com/office/drawing/2014/main" id="{00000000-0008-0000-0100-000097110000}"/>
            </a:ext>
          </a:extLst>
        </xdr:cNvPr>
        <xdr:cNvSpPr>
          <a:spLocks noChangeArrowheads="1"/>
        </xdr:cNvSpPr>
      </xdr:nvSpPr>
      <xdr:spPr bwMode="auto">
        <a:xfrm>
          <a:off x="85725" y="5934075"/>
          <a:ext cx="13716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돋움"/>
              <a:ea typeface="돋움"/>
            </a:rPr>
            <a:t>비상사태발생 </a:t>
          </a:r>
        </a:p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돋움"/>
              <a:ea typeface="돋움"/>
            </a:rPr>
            <a:t>원인조사 및 예방조치</a:t>
          </a:r>
        </a:p>
      </xdr:txBody>
    </xdr:sp>
    <xdr:clientData/>
  </xdr:twoCellAnchor>
  <xdr:twoCellAnchor>
    <xdr:from>
      <xdr:col>0</xdr:col>
      <xdr:colOff>771525</xdr:colOff>
      <xdr:row>10</xdr:row>
      <xdr:rowOff>28575</xdr:rowOff>
    </xdr:from>
    <xdr:to>
      <xdr:col>0</xdr:col>
      <xdr:colOff>771525</xdr:colOff>
      <xdr:row>12</xdr:row>
      <xdr:rowOff>0</xdr:rowOff>
    </xdr:to>
    <xdr:cxnSp macro="">
      <xdr:nvCxnSpPr>
        <xdr:cNvPr id="4784" name="AutoShape 412">
          <a:extLst>
            <a:ext uri="{FF2B5EF4-FFF2-40B4-BE49-F238E27FC236}">
              <a16:creationId xmlns:a16="http://schemas.microsoft.com/office/drawing/2014/main" id="{00000000-0008-0000-0100-0000B0120000}"/>
            </a:ext>
          </a:extLst>
        </xdr:cNvPr>
        <xdr:cNvCxnSpPr>
          <a:cxnSpLocks noChangeShapeType="1"/>
          <a:stCxn id="4492" idx="2"/>
          <a:endCxn id="4493" idx="0"/>
        </xdr:cNvCxnSpPr>
      </xdr:nvCxnSpPr>
      <xdr:spPr bwMode="auto">
        <a:xfrm>
          <a:off x="771525" y="2219325"/>
          <a:ext cx="0" cy="3143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771525</xdr:colOff>
      <xdr:row>14</xdr:row>
      <xdr:rowOff>85725</xdr:rowOff>
    </xdr:from>
    <xdr:to>
      <xdr:col>0</xdr:col>
      <xdr:colOff>771525</xdr:colOff>
      <xdr:row>23</xdr:row>
      <xdr:rowOff>114300</xdr:rowOff>
    </xdr:to>
    <xdr:cxnSp macro="">
      <xdr:nvCxnSpPr>
        <xdr:cNvPr id="4785" name="AutoShape 413">
          <a:extLst>
            <a:ext uri="{FF2B5EF4-FFF2-40B4-BE49-F238E27FC236}">
              <a16:creationId xmlns:a16="http://schemas.microsoft.com/office/drawing/2014/main" id="{00000000-0008-0000-0100-0000B1120000}"/>
            </a:ext>
          </a:extLst>
        </xdr:cNvPr>
        <xdr:cNvCxnSpPr>
          <a:cxnSpLocks noChangeShapeType="1"/>
          <a:stCxn id="4493" idx="2"/>
          <a:endCxn id="4497" idx="0"/>
        </xdr:cNvCxnSpPr>
      </xdr:nvCxnSpPr>
      <xdr:spPr bwMode="auto">
        <a:xfrm>
          <a:off x="771525" y="2962275"/>
          <a:ext cx="0" cy="15716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771525</xdr:colOff>
      <xdr:row>30</xdr:row>
      <xdr:rowOff>38100</xdr:rowOff>
    </xdr:from>
    <xdr:to>
      <xdr:col>0</xdr:col>
      <xdr:colOff>771525</xdr:colOff>
      <xdr:row>31</xdr:row>
      <xdr:rowOff>142875</xdr:rowOff>
    </xdr:to>
    <xdr:cxnSp macro="">
      <xdr:nvCxnSpPr>
        <xdr:cNvPr id="4786" name="AutoShape 419">
          <a:extLst>
            <a:ext uri="{FF2B5EF4-FFF2-40B4-BE49-F238E27FC236}">
              <a16:creationId xmlns:a16="http://schemas.microsoft.com/office/drawing/2014/main" id="{00000000-0008-0000-0100-0000B2120000}"/>
            </a:ext>
          </a:extLst>
        </xdr:cNvPr>
        <xdr:cNvCxnSpPr>
          <a:cxnSpLocks noChangeShapeType="1"/>
          <a:stCxn id="4498" idx="2"/>
          <a:endCxn id="4503" idx="0"/>
        </xdr:cNvCxnSpPr>
      </xdr:nvCxnSpPr>
      <xdr:spPr bwMode="auto">
        <a:xfrm>
          <a:off x="771525" y="5657850"/>
          <a:ext cx="0" cy="2762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771525</xdr:colOff>
      <xdr:row>26</xdr:row>
      <xdr:rowOff>28575</xdr:rowOff>
    </xdr:from>
    <xdr:to>
      <xdr:col>0</xdr:col>
      <xdr:colOff>771525</xdr:colOff>
      <xdr:row>27</xdr:row>
      <xdr:rowOff>123825</xdr:rowOff>
    </xdr:to>
    <xdr:cxnSp macro="">
      <xdr:nvCxnSpPr>
        <xdr:cNvPr id="4787" name="AutoShape 432">
          <a:extLst>
            <a:ext uri="{FF2B5EF4-FFF2-40B4-BE49-F238E27FC236}">
              <a16:creationId xmlns:a16="http://schemas.microsoft.com/office/drawing/2014/main" id="{00000000-0008-0000-0100-0000B3120000}"/>
            </a:ext>
          </a:extLst>
        </xdr:cNvPr>
        <xdr:cNvCxnSpPr>
          <a:cxnSpLocks noChangeShapeType="1"/>
          <a:stCxn id="4497" idx="2"/>
          <a:endCxn id="4498" idx="0"/>
        </xdr:cNvCxnSpPr>
      </xdr:nvCxnSpPr>
      <xdr:spPr bwMode="auto">
        <a:xfrm>
          <a:off x="771525" y="4962525"/>
          <a:ext cx="0" cy="2667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1400175</xdr:colOff>
      <xdr:row>13</xdr:row>
      <xdr:rowOff>47625</xdr:rowOff>
    </xdr:from>
    <xdr:to>
      <xdr:col>0</xdr:col>
      <xdr:colOff>1619250</xdr:colOff>
      <xdr:row>19</xdr:row>
      <xdr:rowOff>133350</xdr:rowOff>
    </xdr:to>
    <xdr:cxnSp macro="">
      <xdr:nvCxnSpPr>
        <xdr:cNvPr id="4788" name="AutoShape 434">
          <a:extLst>
            <a:ext uri="{FF2B5EF4-FFF2-40B4-BE49-F238E27FC236}">
              <a16:creationId xmlns:a16="http://schemas.microsoft.com/office/drawing/2014/main" id="{00000000-0008-0000-0100-0000B4120000}"/>
            </a:ext>
          </a:extLst>
        </xdr:cNvPr>
        <xdr:cNvCxnSpPr>
          <a:cxnSpLocks noChangeShapeType="1"/>
          <a:stCxn id="4493" idx="3"/>
          <a:endCxn id="4494" idx="0"/>
        </xdr:cNvCxnSpPr>
      </xdr:nvCxnSpPr>
      <xdr:spPr bwMode="auto">
        <a:xfrm>
          <a:off x="1400175" y="2752725"/>
          <a:ext cx="219075" cy="1114425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1057275</xdr:colOff>
      <xdr:row>15</xdr:row>
      <xdr:rowOff>133350</xdr:rowOff>
    </xdr:from>
    <xdr:to>
      <xdr:col>0</xdr:col>
      <xdr:colOff>2171700</xdr:colOff>
      <xdr:row>18</xdr:row>
      <xdr:rowOff>47625</xdr:rowOff>
    </xdr:to>
    <xdr:sp macro="" textlink="">
      <xdr:nvSpPr>
        <xdr:cNvPr id="4531" name="Rectangle 435">
          <a:extLst>
            <a:ext uri="{FF2B5EF4-FFF2-40B4-BE49-F238E27FC236}">
              <a16:creationId xmlns:a16="http://schemas.microsoft.com/office/drawing/2014/main" id="{00000000-0008-0000-0100-0000B3110000}"/>
            </a:ext>
          </a:extLst>
        </xdr:cNvPr>
        <xdr:cNvSpPr>
          <a:spLocks noChangeArrowheads="1"/>
        </xdr:cNvSpPr>
      </xdr:nvSpPr>
      <xdr:spPr bwMode="auto">
        <a:xfrm>
          <a:off x="1057275" y="3181350"/>
          <a:ext cx="1114425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돋움"/>
              <a:ea typeface="돋움"/>
            </a:rPr>
            <a:t>비상사태</a:t>
          </a:r>
        </a:p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돋움"/>
              <a:ea typeface="돋움"/>
            </a:rPr>
            <a:t>대응계획 작성</a:t>
          </a:r>
        </a:p>
      </xdr:txBody>
    </xdr:sp>
    <xdr:clientData/>
  </xdr:twoCellAnchor>
  <xdr:twoCellAnchor>
    <xdr:from>
      <xdr:col>0</xdr:col>
      <xdr:colOff>85725</xdr:colOff>
      <xdr:row>35</xdr:row>
      <xdr:rowOff>142875</xdr:rowOff>
    </xdr:from>
    <xdr:to>
      <xdr:col>0</xdr:col>
      <xdr:colOff>1457325</xdr:colOff>
      <xdr:row>38</xdr:row>
      <xdr:rowOff>57150</xdr:rowOff>
    </xdr:to>
    <xdr:sp macro="" textlink="">
      <xdr:nvSpPr>
        <xdr:cNvPr id="4532" name="Rectangle 436">
          <a:extLst>
            <a:ext uri="{FF2B5EF4-FFF2-40B4-BE49-F238E27FC236}">
              <a16:creationId xmlns:a16="http://schemas.microsoft.com/office/drawing/2014/main" id="{00000000-0008-0000-0100-0000B4110000}"/>
            </a:ext>
          </a:extLst>
        </xdr:cNvPr>
        <xdr:cNvSpPr>
          <a:spLocks noChangeArrowheads="1"/>
        </xdr:cNvSpPr>
      </xdr:nvSpPr>
      <xdr:spPr bwMode="auto">
        <a:xfrm>
          <a:off x="85725" y="6619875"/>
          <a:ext cx="13716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돋움"/>
              <a:ea typeface="돋움"/>
            </a:rPr>
            <a:t>경영검토</a:t>
          </a:r>
        </a:p>
      </xdr:txBody>
    </xdr:sp>
    <xdr:clientData/>
  </xdr:twoCellAnchor>
  <xdr:twoCellAnchor>
    <xdr:from>
      <xdr:col>0</xdr:col>
      <xdr:colOff>771525</xdr:colOff>
      <xdr:row>34</xdr:row>
      <xdr:rowOff>38100</xdr:rowOff>
    </xdr:from>
    <xdr:to>
      <xdr:col>0</xdr:col>
      <xdr:colOff>771525</xdr:colOff>
      <xdr:row>35</xdr:row>
      <xdr:rowOff>142875</xdr:rowOff>
    </xdr:to>
    <xdr:cxnSp macro="">
      <xdr:nvCxnSpPr>
        <xdr:cNvPr id="4791" name="AutoShape 437">
          <a:extLst>
            <a:ext uri="{FF2B5EF4-FFF2-40B4-BE49-F238E27FC236}">
              <a16:creationId xmlns:a16="http://schemas.microsoft.com/office/drawing/2014/main" id="{00000000-0008-0000-0100-0000B7120000}"/>
            </a:ext>
          </a:extLst>
        </xdr:cNvPr>
        <xdr:cNvCxnSpPr>
          <a:cxnSpLocks noChangeShapeType="1"/>
        </xdr:cNvCxnSpPr>
      </xdr:nvCxnSpPr>
      <xdr:spPr bwMode="auto">
        <a:xfrm>
          <a:off x="771525" y="6343650"/>
          <a:ext cx="0" cy="2762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133350</xdr:colOff>
      <xdr:row>13</xdr:row>
      <xdr:rowOff>142875</xdr:rowOff>
    </xdr:from>
    <xdr:to>
      <xdr:col>10</xdr:col>
      <xdr:colOff>609600</xdr:colOff>
      <xdr:row>16</xdr:row>
      <xdr:rowOff>38100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SpPr txBox="1">
          <a:spLocks noChangeArrowheads="1"/>
        </xdr:cNvSpPr>
      </xdr:nvSpPr>
      <xdr:spPr bwMode="auto">
        <a:xfrm>
          <a:off x="6429375" y="2800350"/>
          <a:ext cx="1238250" cy="40957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2.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 대응물량</a:t>
          </a:r>
        </a:p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파악</a:t>
          </a:r>
        </a:p>
      </xdr:txBody>
    </xdr:sp>
    <xdr:clientData/>
  </xdr:twoCellAnchor>
  <xdr:twoCellAnchor>
    <xdr:from>
      <xdr:col>10</xdr:col>
      <xdr:colOff>9525</xdr:colOff>
      <xdr:row>12</xdr:row>
      <xdr:rowOff>47625</xdr:rowOff>
    </xdr:from>
    <xdr:to>
      <xdr:col>10</xdr:col>
      <xdr:colOff>9525</xdr:colOff>
      <xdr:row>13</xdr:row>
      <xdr:rowOff>85725</xdr:rowOff>
    </xdr:to>
    <xdr:sp macro="" textlink="">
      <xdr:nvSpPr>
        <xdr:cNvPr id="13451" name="Line 2">
          <a:extLst>
            <a:ext uri="{FF2B5EF4-FFF2-40B4-BE49-F238E27FC236}">
              <a16:creationId xmlns:a16="http://schemas.microsoft.com/office/drawing/2014/main" id="{00000000-0008-0000-0300-00008B340000}"/>
            </a:ext>
          </a:extLst>
        </xdr:cNvPr>
        <xdr:cNvSpPr>
          <a:spLocks noChangeShapeType="1"/>
        </xdr:cNvSpPr>
      </xdr:nvSpPr>
      <xdr:spPr bwMode="auto">
        <a:xfrm>
          <a:off x="7029450" y="2533650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133350</xdr:colOff>
      <xdr:row>9</xdr:row>
      <xdr:rowOff>85725</xdr:rowOff>
    </xdr:from>
    <xdr:to>
      <xdr:col>10</xdr:col>
      <xdr:colOff>609600</xdr:colOff>
      <xdr:row>12</xdr:row>
      <xdr:rowOff>38100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SpPr txBox="1">
          <a:spLocks noChangeArrowheads="1"/>
        </xdr:cNvSpPr>
      </xdr:nvSpPr>
      <xdr:spPr bwMode="auto">
        <a:xfrm>
          <a:off x="6429375" y="2057400"/>
          <a:ext cx="1238250" cy="46672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대량 필드반송 발생</a:t>
          </a:r>
        </a:p>
      </xdr:txBody>
    </xdr:sp>
    <xdr:clientData/>
  </xdr:twoCellAnchor>
  <xdr:twoCellAnchor>
    <xdr:from>
      <xdr:col>9</xdr:col>
      <xdr:colOff>152400</xdr:colOff>
      <xdr:row>18</xdr:row>
      <xdr:rowOff>38100</xdr:rowOff>
    </xdr:from>
    <xdr:to>
      <xdr:col>10</xdr:col>
      <xdr:colOff>628650</xdr:colOff>
      <xdr:row>20</xdr:row>
      <xdr:rowOff>161925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300-000004040000}"/>
            </a:ext>
          </a:extLst>
        </xdr:cNvPr>
        <xdr:cNvSpPr txBox="1">
          <a:spLocks noChangeArrowheads="1"/>
        </xdr:cNvSpPr>
      </xdr:nvSpPr>
      <xdr:spPr bwMode="auto">
        <a:xfrm>
          <a:off x="6448425" y="3552825"/>
          <a:ext cx="1238250" cy="46672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 대응물량 확보</a:t>
          </a:r>
        </a:p>
      </xdr:txBody>
    </xdr:sp>
    <xdr:clientData/>
  </xdr:twoCellAnchor>
  <xdr:twoCellAnchor>
    <xdr:from>
      <xdr:col>10</xdr:col>
      <xdr:colOff>0</xdr:colOff>
      <xdr:row>16</xdr:row>
      <xdr:rowOff>85725</xdr:rowOff>
    </xdr:from>
    <xdr:to>
      <xdr:col>10</xdr:col>
      <xdr:colOff>0</xdr:colOff>
      <xdr:row>18</xdr:row>
      <xdr:rowOff>19050</xdr:rowOff>
    </xdr:to>
    <xdr:sp macro="" textlink="">
      <xdr:nvSpPr>
        <xdr:cNvPr id="13454" name="Line 5">
          <a:extLst>
            <a:ext uri="{FF2B5EF4-FFF2-40B4-BE49-F238E27FC236}">
              <a16:creationId xmlns:a16="http://schemas.microsoft.com/office/drawing/2014/main" id="{00000000-0008-0000-0300-00008E340000}"/>
            </a:ext>
          </a:extLst>
        </xdr:cNvPr>
        <xdr:cNvSpPr>
          <a:spLocks noChangeShapeType="1"/>
        </xdr:cNvSpPr>
      </xdr:nvSpPr>
      <xdr:spPr bwMode="auto">
        <a:xfrm>
          <a:off x="7019925" y="3257550"/>
          <a:ext cx="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63874</xdr:colOff>
      <xdr:row>39</xdr:row>
      <xdr:rowOff>19050</xdr:rowOff>
    </xdr:from>
    <xdr:to>
      <xdr:col>2</xdr:col>
      <xdr:colOff>47065</xdr:colOff>
      <xdr:row>41</xdr:row>
      <xdr:rowOff>76200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SpPr txBox="1">
          <a:spLocks noChangeArrowheads="1"/>
        </xdr:cNvSpPr>
      </xdr:nvSpPr>
      <xdr:spPr bwMode="auto">
        <a:xfrm>
          <a:off x="63874" y="7011521"/>
          <a:ext cx="1395132" cy="393326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전용설비 고장발생</a:t>
          </a:r>
        </a:p>
      </xdr:txBody>
    </xdr:sp>
    <xdr:clientData/>
  </xdr:twoCellAnchor>
  <xdr:twoCellAnchor>
    <xdr:from>
      <xdr:col>2</xdr:col>
      <xdr:colOff>314325</xdr:colOff>
      <xdr:row>39</xdr:row>
      <xdr:rowOff>19050</xdr:rowOff>
    </xdr:from>
    <xdr:to>
      <xdr:col>4</xdr:col>
      <xdr:colOff>257175</xdr:colOff>
      <xdr:row>41</xdr:row>
      <xdr:rowOff>76200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SpPr txBox="1">
          <a:spLocks noChangeArrowheads="1"/>
        </xdr:cNvSpPr>
      </xdr:nvSpPr>
      <xdr:spPr bwMode="auto">
        <a:xfrm>
          <a:off x="1724025" y="7115175"/>
          <a:ext cx="1219200" cy="40005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2.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사전에 생산가능설비 파악</a:t>
          </a:r>
        </a:p>
      </xdr:txBody>
    </xdr:sp>
    <xdr:clientData/>
  </xdr:twoCellAnchor>
  <xdr:twoCellAnchor>
    <xdr:from>
      <xdr:col>0</xdr:col>
      <xdr:colOff>676275</xdr:colOff>
      <xdr:row>41</xdr:row>
      <xdr:rowOff>114300</xdr:rowOff>
    </xdr:from>
    <xdr:to>
      <xdr:col>0</xdr:col>
      <xdr:colOff>676275</xdr:colOff>
      <xdr:row>42</xdr:row>
      <xdr:rowOff>152400</xdr:rowOff>
    </xdr:to>
    <xdr:sp macro="" textlink="">
      <xdr:nvSpPr>
        <xdr:cNvPr id="13457" name="Line 8">
          <a:extLst>
            <a:ext uri="{FF2B5EF4-FFF2-40B4-BE49-F238E27FC236}">
              <a16:creationId xmlns:a16="http://schemas.microsoft.com/office/drawing/2014/main" id="{00000000-0008-0000-0300-000091340000}"/>
            </a:ext>
          </a:extLst>
        </xdr:cNvPr>
        <xdr:cNvSpPr>
          <a:spLocks noChangeShapeType="1"/>
        </xdr:cNvSpPr>
      </xdr:nvSpPr>
      <xdr:spPr bwMode="auto">
        <a:xfrm>
          <a:off x="676275" y="7553325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304800</xdr:colOff>
      <xdr:row>50</xdr:row>
      <xdr:rowOff>9525</xdr:rowOff>
    </xdr:from>
    <xdr:to>
      <xdr:col>4</xdr:col>
      <xdr:colOff>247650</xdr:colOff>
      <xdr:row>52</xdr:row>
      <xdr:rowOff>76200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300-000009040000}"/>
            </a:ext>
          </a:extLst>
        </xdr:cNvPr>
        <xdr:cNvSpPr txBox="1">
          <a:spLocks noChangeArrowheads="1"/>
        </xdr:cNvSpPr>
      </xdr:nvSpPr>
      <xdr:spPr bwMode="auto">
        <a:xfrm>
          <a:off x="1714500" y="8991600"/>
          <a:ext cx="1219200" cy="40957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 대응물량 확보</a:t>
          </a:r>
        </a:p>
      </xdr:txBody>
    </xdr:sp>
    <xdr:clientData/>
  </xdr:twoCellAnchor>
  <xdr:twoCellAnchor>
    <xdr:from>
      <xdr:col>0</xdr:col>
      <xdr:colOff>200025</xdr:colOff>
      <xdr:row>5</xdr:row>
      <xdr:rowOff>38100</xdr:rowOff>
    </xdr:from>
    <xdr:to>
      <xdr:col>1</xdr:col>
      <xdr:colOff>647700</xdr:colOff>
      <xdr:row>7</xdr:row>
      <xdr:rowOff>76200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300-00000A040000}"/>
            </a:ext>
          </a:extLst>
        </xdr:cNvPr>
        <xdr:cNvSpPr txBox="1">
          <a:spLocks noChangeArrowheads="1"/>
        </xdr:cNvSpPr>
      </xdr:nvSpPr>
      <xdr:spPr bwMode="auto">
        <a:xfrm>
          <a:off x="200025" y="1323975"/>
          <a:ext cx="1209675" cy="38100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전력 중단 발생</a:t>
          </a:r>
        </a:p>
      </xdr:txBody>
    </xdr:sp>
    <xdr:clientData/>
  </xdr:twoCellAnchor>
  <xdr:twoCellAnchor>
    <xdr:from>
      <xdr:col>1</xdr:col>
      <xdr:colOff>66675</xdr:colOff>
      <xdr:row>7</xdr:row>
      <xdr:rowOff>104775</xdr:rowOff>
    </xdr:from>
    <xdr:to>
      <xdr:col>1</xdr:col>
      <xdr:colOff>66675</xdr:colOff>
      <xdr:row>9</xdr:row>
      <xdr:rowOff>19050</xdr:rowOff>
    </xdr:to>
    <xdr:sp macro="" textlink="">
      <xdr:nvSpPr>
        <xdr:cNvPr id="13460" name="Line 11">
          <a:extLst>
            <a:ext uri="{FF2B5EF4-FFF2-40B4-BE49-F238E27FC236}">
              <a16:creationId xmlns:a16="http://schemas.microsoft.com/office/drawing/2014/main" id="{00000000-0008-0000-0300-000094340000}"/>
            </a:ext>
          </a:extLst>
        </xdr:cNvPr>
        <xdr:cNvSpPr>
          <a:spLocks noChangeShapeType="1"/>
        </xdr:cNvSpPr>
      </xdr:nvSpPr>
      <xdr:spPr bwMode="auto">
        <a:xfrm flipH="1">
          <a:off x="981075" y="1733550"/>
          <a:ext cx="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428625</xdr:colOff>
      <xdr:row>42</xdr:row>
      <xdr:rowOff>38100</xdr:rowOff>
    </xdr:from>
    <xdr:to>
      <xdr:col>13</xdr:col>
      <xdr:colOff>314325</xdr:colOff>
      <xdr:row>45</xdr:row>
      <xdr:rowOff>76200</xdr:rowOff>
    </xdr:to>
    <xdr:sp macro="" textlink="">
      <xdr:nvSpPr>
        <xdr:cNvPr id="1036" name="Text Box 12">
          <a:extLst>
            <a:ext uri="{FF2B5EF4-FFF2-40B4-BE49-F238E27FC236}">
              <a16:creationId xmlns:a16="http://schemas.microsoft.com/office/drawing/2014/main" id="{00000000-0008-0000-0300-00000C040000}"/>
            </a:ext>
          </a:extLst>
        </xdr:cNvPr>
        <xdr:cNvSpPr txBox="1">
          <a:spLocks noChangeArrowheads="1"/>
        </xdr:cNvSpPr>
      </xdr:nvSpPr>
      <xdr:spPr bwMode="auto">
        <a:xfrm>
          <a:off x="8372475" y="7648575"/>
          <a:ext cx="1133475" cy="55245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3.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응급조치 실시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(1.2 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및 병원</a:t>
          </a: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)</a:t>
          </a:r>
        </a:p>
      </xdr:txBody>
    </xdr:sp>
    <xdr:clientData/>
  </xdr:twoCellAnchor>
  <xdr:twoCellAnchor>
    <xdr:from>
      <xdr:col>12</xdr:col>
      <xdr:colOff>342900</xdr:colOff>
      <xdr:row>45</xdr:row>
      <xdr:rowOff>142875</xdr:rowOff>
    </xdr:from>
    <xdr:to>
      <xdr:col>12</xdr:col>
      <xdr:colOff>342900</xdr:colOff>
      <xdr:row>47</xdr:row>
      <xdr:rowOff>66675</xdr:rowOff>
    </xdr:to>
    <xdr:sp macro="" textlink="">
      <xdr:nvSpPr>
        <xdr:cNvPr id="13462" name="Line 13">
          <a:extLst>
            <a:ext uri="{FF2B5EF4-FFF2-40B4-BE49-F238E27FC236}">
              <a16:creationId xmlns:a16="http://schemas.microsoft.com/office/drawing/2014/main" id="{00000000-0008-0000-0300-000096340000}"/>
            </a:ext>
          </a:extLst>
        </xdr:cNvPr>
        <xdr:cNvSpPr>
          <a:spLocks noChangeShapeType="1"/>
        </xdr:cNvSpPr>
      </xdr:nvSpPr>
      <xdr:spPr bwMode="auto">
        <a:xfrm flipH="1">
          <a:off x="8905875" y="8267700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428625</xdr:colOff>
      <xdr:row>48</xdr:row>
      <xdr:rowOff>19050</xdr:rowOff>
    </xdr:from>
    <xdr:to>
      <xdr:col>13</xdr:col>
      <xdr:colOff>314325</xdr:colOff>
      <xdr:row>51</xdr:row>
      <xdr:rowOff>47625</xdr:rowOff>
    </xdr:to>
    <xdr:sp macro="" textlink="">
      <xdr:nvSpPr>
        <xdr:cNvPr id="1038" name="Text Box 14">
          <a:extLst>
            <a:ext uri="{FF2B5EF4-FFF2-40B4-BE49-F238E27FC236}">
              <a16:creationId xmlns:a16="http://schemas.microsoft.com/office/drawing/2014/main" id="{00000000-0008-0000-0300-00000E040000}"/>
            </a:ext>
          </a:extLst>
        </xdr:cNvPr>
        <xdr:cNvSpPr txBox="1">
          <a:spLocks noChangeArrowheads="1"/>
        </xdr:cNvSpPr>
      </xdr:nvSpPr>
      <xdr:spPr bwMode="auto">
        <a:xfrm>
          <a:off x="8372475" y="8658225"/>
          <a:ext cx="1133475" cy="54292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 생산가능인원 </a:t>
          </a:r>
        </a:p>
        <a:p>
          <a:pPr algn="ctr" rtl="0">
            <a:lnSpc>
              <a:spcPts val="1200"/>
            </a:lnSpc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확보</a:t>
          </a:r>
        </a:p>
      </xdr:txBody>
    </xdr:sp>
    <xdr:clientData/>
  </xdr:twoCellAnchor>
  <xdr:twoCellAnchor>
    <xdr:from>
      <xdr:col>9</xdr:col>
      <xdr:colOff>609600</xdr:colOff>
      <xdr:row>21</xdr:row>
      <xdr:rowOff>57150</xdr:rowOff>
    </xdr:from>
    <xdr:to>
      <xdr:col>10</xdr:col>
      <xdr:colOff>161925</xdr:colOff>
      <xdr:row>23</xdr:row>
      <xdr:rowOff>104775</xdr:rowOff>
    </xdr:to>
    <xdr:sp macro="" textlink="">
      <xdr:nvSpPr>
        <xdr:cNvPr id="13464" name="AutoShape 15">
          <a:extLst>
            <a:ext uri="{FF2B5EF4-FFF2-40B4-BE49-F238E27FC236}">
              <a16:creationId xmlns:a16="http://schemas.microsoft.com/office/drawing/2014/main" id="{00000000-0008-0000-0300-000098340000}"/>
            </a:ext>
          </a:extLst>
        </xdr:cNvPr>
        <xdr:cNvSpPr>
          <a:spLocks noChangeArrowheads="1"/>
        </xdr:cNvSpPr>
      </xdr:nvSpPr>
      <xdr:spPr bwMode="auto">
        <a:xfrm rot="5400000">
          <a:off x="6829425" y="4124325"/>
          <a:ext cx="390525" cy="314325"/>
        </a:xfrm>
        <a:prstGeom prst="rightArrow">
          <a:avLst>
            <a:gd name="adj1" fmla="val 50000"/>
            <a:gd name="adj2" fmla="val 3106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114300</xdr:colOff>
      <xdr:row>24</xdr:row>
      <xdr:rowOff>0</xdr:rowOff>
    </xdr:from>
    <xdr:to>
      <xdr:col>10</xdr:col>
      <xdr:colOff>723900</xdr:colOff>
      <xdr:row>26</xdr:row>
      <xdr:rowOff>0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00000000-0008-0000-0300-000010040000}"/>
            </a:ext>
          </a:extLst>
        </xdr:cNvPr>
        <xdr:cNvSpPr txBox="1">
          <a:spLocks noChangeArrowheads="1"/>
        </xdr:cNvSpPr>
      </xdr:nvSpPr>
      <xdr:spPr bwMode="auto">
        <a:xfrm>
          <a:off x="6410325" y="4543425"/>
          <a:ext cx="1371600" cy="342900"/>
        </a:xfrm>
        <a:prstGeom prst="rect">
          <a:avLst/>
        </a:prstGeom>
        <a:gradFill rotWithShape="1">
          <a:gsLst>
            <a:gs pos="0">
              <a:schemeClr val="tx2">
                <a:lumMod val="40000"/>
                <a:lumOff val="60000"/>
              </a:schemeClr>
            </a:gs>
            <a:gs pos="0">
              <a:schemeClr val="tx2">
                <a:lumMod val="40000"/>
                <a:lumOff val="60000"/>
              </a:schemeClr>
            </a:gs>
            <a:gs pos="100000">
              <a:schemeClr val="bg1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ko-KR" altLang="en-US" sz="1000" b="1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고객요구사항 만족</a:t>
          </a:r>
        </a:p>
      </xdr:txBody>
    </xdr:sp>
    <xdr:clientData/>
  </xdr:twoCellAnchor>
  <xdr:twoCellAnchor>
    <xdr:from>
      <xdr:col>7</xdr:col>
      <xdr:colOff>342900</xdr:colOff>
      <xdr:row>42</xdr:row>
      <xdr:rowOff>38100</xdr:rowOff>
    </xdr:from>
    <xdr:to>
      <xdr:col>9</xdr:col>
      <xdr:colOff>342900</xdr:colOff>
      <xdr:row>45</xdr:row>
      <xdr:rowOff>76200</xdr:rowOff>
    </xdr:to>
    <xdr:sp macro="" textlink="">
      <xdr:nvSpPr>
        <xdr:cNvPr id="1041" name="Text Box 17">
          <a:extLst>
            <a:ext uri="{FF2B5EF4-FFF2-40B4-BE49-F238E27FC236}">
              <a16:creationId xmlns:a16="http://schemas.microsoft.com/office/drawing/2014/main" id="{00000000-0008-0000-0300-000011040000}"/>
            </a:ext>
          </a:extLst>
        </xdr:cNvPr>
        <xdr:cNvSpPr txBox="1">
          <a:spLocks noChangeArrowheads="1"/>
        </xdr:cNvSpPr>
      </xdr:nvSpPr>
      <xdr:spPr bwMode="auto">
        <a:xfrm>
          <a:off x="5248275" y="7648575"/>
          <a:ext cx="1390650" cy="55245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1.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작업자에 대한 </a:t>
          </a:r>
        </a:p>
        <a:p>
          <a:pPr algn="l" rtl="0">
            <a:lnSpc>
              <a:spcPts val="1200"/>
            </a:lnSpc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  다기능공 육성</a:t>
          </a:r>
        </a:p>
      </xdr:txBody>
    </xdr:sp>
    <xdr:clientData/>
  </xdr:twoCellAnchor>
  <xdr:twoCellAnchor>
    <xdr:from>
      <xdr:col>9</xdr:col>
      <xdr:colOff>428625</xdr:colOff>
      <xdr:row>42</xdr:row>
      <xdr:rowOff>38100</xdr:rowOff>
    </xdr:from>
    <xdr:to>
      <xdr:col>11</xdr:col>
      <xdr:colOff>276225</xdr:colOff>
      <xdr:row>45</xdr:row>
      <xdr:rowOff>57150</xdr:rowOff>
    </xdr:to>
    <xdr:sp macro="" textlink="">
      <xdr:nvSpPr>
        <xdr:cNvPr id="1042" name="Text Box 18">
          <a:extLst>
            <a:ext uri="{FF2B5EF4-FFF2-40B4-BE49-F238E27FC236}">
              <a16:creationId xmlns:a16="http://schemas.microsoft.com/office/drawing/2014/main" id="{00000000-0008-0000-0300-000012040000}"/>
            </a:ext>
          </a:extLst>
        </xdr:cNvPr>
        <xdr:cNvSpPr txBox="1">
          <a:spLocks noChangeArrowheads="1"/>
        </xdr:cNvSpPr>
      </xdr:nvSpPr>
      <xdr:spPr bwMode="auto">
        <a:xfrm>
          <a:off x="6724650" y="7648575"/>
          <a:ext cx="1495425" cy="53340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2.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관리자에 대한 대체</a:t>
          </a:r>
        </a:p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  인력으로의 교육훈련</a:t>
          </a:r>
        </a:p>
      </xdr:txBody>
    </xdr:sp>
    <xdr:clientData/>
  </xdr:twoCellAnchor>
  <xdr:twoCellAnchor>
    <xdr:from>
      <xdr:col>8</xdr:col>
      <xdr:colOff>419100</xdr:colOff>
      <xdr:row>45</xdr:row>
      <xdr:rowOff>104775</xdr:rowOff>
    </xdr:from>
    <xdr:to>
      <xdr:col>8</xdr:col>
      <xdr:colOff>419100</xdr:colOff>
      <xdr:row>47</xdr:row>
      <xdr:rowOff>28575</xdr:rowOff>
    </xdr:to>
    <xdr:sp macro="" textlink="">
      <xdr:nvSpPr>
        <xdr:cNvPr id="13468" name="Line 19">
          <a:extLst>
            <a:ext uri="{FF2B5EF4-FFF2-40B4-BE49-F238E27FC236}">
              <a16:creationId xmlns:a16="http://schemas.microsoft.com/office/drawing/2014/main" id="{00000000-0008-0000-0300-00009C340000}"/>
            </a:ext>
          </a:extLst>
        </xdr:cNvPr>
        <xdr:cNvSpPr>
          <a:spLocks noChangeShapeType="1"/>
        </xdr:cNvSpPr>
      </xdr:nvSpPr>
      <xdr:spPr bwMode="auto">
        <a:xfrm flipH="1">
          <a:off x="5695950" y="8229600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361950</xdr:colOff>
      <xdr:row>45</xdr:row>
      <xdr:rowOff>104775</xdr:rowOff>
    </xdr:from>
    <xdr:to>
      <xdr:col>10</xdr:col>
      <xdr:colOff>361950</xdr:colOff>
      <xdr:row>47</xdr:row>
      <xdr:rowOff>28575</xdr:rowOff>
    </xdr:to>
    <xdr:sp macro="" textlink="">
      <xdr:nvSpPr>
        <xdr:cNvPr id="13469" name="Line 20">
          <a:extLst>
            <a:ext uri="{FF2B5EF4-FFF2-40B4-BE49-F238E27FC236}">
              <a16:creationId xmlns:a16="http://schemas.microsoft.com/office/drawing/2014/main" id="{00000000-0008-0000-0300-00009D340000}"/>
            </a:ext>
          </a:extLst>
        </xdr:cNvPr>
        <xdr:cNvSpPr>
          <a:spLocks noChangeShapeType="1"/>
        </xdr:cNvSpPr>
      </xdr:nvSpPr>
      <xdr:spPr bwMode="auto">
        <a:xfrm flipH="1">
          <a:off x="7381875" y="8229600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171450</xdr:colOff>
      <xdr:row>48</xdr:row>
      <xdr:rowOff>38100</xdr:rowOff>
    </xdr:from>
    <xdr:to>
      <xdr:col>10</xdr:col>
      <xdr:colOff>561975</xdr:colOff>
      <xdr:row>51</xdr:row>
      <xdr:rowOff>47625</xdr:rowOff>
    </xdr:to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00000000-0008-0000-0300-000015040000}"/>
            </a:ext>
          </a:extLst>
        </xdr:cNvPr>
        <xdr:cNvSpPr txBox="1">
          <a:spLocks noChangeArrowheads="1"/>
        </xdr:cNvSpPr>
      </xdr:nvSpPr>
      <xdr:spPr bwMode="auto">
        <a:xfrm>
          <a:off x="5486400" y="8677275"/>
          <a:ext cx="2133600" cy="52387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결원 공정에 대하여  적격인원</a:t>
          </a:r>
        </a:p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 선정</a:t>
          </a: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(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임시</a:t>
          </a: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)</a:t>
          </a:r>
        </a:p>
      </xdr:txBody>
    </xdr:sp>
    <xdr:clientData/>
  </xdr:twoCellAnchor>
  <xdr:twoCellAnchor>
    <xdr:from>
      <xdr:col>8</xdr:col>
      <xdr:colOff>171450</xdr:colOff>
      <xdr:row>53</xdr:row>
      <xdr:rowOff>85725</xdr:rowOff>
    </xdr:from>
    <xdr:to>
      <xdr:col>10</xdr:col>
      <xdr:colOff>561975</xdr:colOff>
      <xdr:row>56</xdr:row>
      <xdr:rowOff>95250</xdr:rowOff>
    </xdr:to>
    <xdr:sp macro="" textlink="">
      <xdr:nvSpPr>
        <xdr:cNvPr id="1046" name="Text Box 22">
          <a:extLst>
            <a:ext uri="{FF2B5EF4-FFF2-40B4-BE49-F238E27FC236}">
              <a16:creationId xmlns:a16="http://schemas.microsoft.com/office/drawing/2014/main" id="{00000000-0008-0000-0300-000016040000}"/>
            </a:ext>
          </a:extLst>
        </xdr:cNvPr>
        <xdr:cNvSpPr txBox="1">
          <a:spLocks noChangeArrowheads="1"/>
        </xdr:cNvSpPr>
      </xdr:nvSpPr>
      <xdr:spPr bwMode="auto">
        <a:xfrm>
          <a:off x="5486400" y="9582150"/>
          <a:ext cx="2133600" cy="52387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결원 공정에 대하여  적격인원 투입</a:t>
          </a: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(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임시</a:t>
          </a: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)</a:t>
          </a:r>
        </a:p>
      </xdr:txBody>
    </xdr:sp>
    <xdr:clientData/>
  </xdr:twoCellAnchor>
  <xdr:twoCellAnchor>
    <xdr:from>
      <xdr:col>9</xdr:col>
      <xdr:colOff>371475</xdr:colOff>
      <xdr:row>51</xdr:row>
      <xdr:rowOff>142875</xdr:rowOff>
    </xdr:from>
    <xdr:to>
      <xdr:col>9</xdr:col>
      <xdr:colOff>371475</xdr:colOff>
      <xdr:row>53</xdr:row>
      <xdr:rowOff>66675</xdr:rowOff>
    </xdr:to>
    <xdr:sp macro="" textlink="">
      <xdr:nvSpPr>
        <xdr:cNvPr id="13472" name="Line 23">
          <a:extLst>
            <a:ext uri="{FF2B5EF4-FFF2-40B4-BE49-F238E27FC236}">
              <a16:creationId xmlns:a16="http://schemas.microsoft.com/office/drawing/2014/main" id="{00000000-0008-0000-0300-0000A0340000}"/>
            </a:ext>
          </a:extLst>
        </xdr:cNvPr>
        <xdr:cNvSpPr>
          <a:spLocks noChangeShapeType="1"/>
        </xdr:cNvSpPr>
      </xdr:nvSpPr>
      <xdr:spPr bwMode="auto">
        <a:xfrm flipH="1">
          <a:off x="6629400" y="9296400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266700</xdr:colOff>
      <xdr:row>63</xdr:row>
      <xdr:rowOff>76200</xdr:rowOff>
    </xdr:from>
    <xdr:to>
      <xdr:col>13</xdr:col>
      <xdr:colOff>285750</xdr:colOff>
      <xdr:row>65</xdr:row>
      <xdr:rowOff>76200</xdr:rowOff>
    </xdr:to>
    <xdr:sp macro="" textlink="">
      <xdr:nvSpPr>
        <xdr:cNvPr id="1048" name="Text Box 24">
          <a:extLst>
            <a:ext uri="{FF2B5EF4-FFF2-40B4-BE49-F238E27FC236}">
              <a16:creationId xmlns:a16="http://schemas.microsoft.com/office/drawing/2014/main" id="{00000000-0008-0000-0300-000018040000}"/>
            </a:ext>
          </a:extLst>
        </xdr:cNvPr>
        <xdr:cNvSpPr txBox="1">
          <a:spLocks noChangeArrowheads="1"/>
        </xdr:cNvSpPr>
      </xdr:nvSpPr>
      <xdr:spPr bwMode="auto">
        <a:xfrm>
          <a:off x="8210550" y="11220450"/>
          <a:ext cx="1266825" cy="342900"/>
        </a:xfrm>
        <a:prstGeom prst="rect">
          <a:avLst/>
        </a:prstGeom>
        <a:gradFill rotWithShape="1">
          <a:gsLst>
            <a:gs pos="0">
              <a:schemeClr val="tx2">
                <a:lumMod val="40000"/>
                <a:lumOff val="60000"/>
              </a:schemeClr>
            </a:gs>
            <a:gs pos="0">
              <a:schemeClr val="tx2">
                <a:lumMod val="40000"/>
                <a:lumOff val="60000"/>
              </a:schemeClr>
            </a:gs>
            <a:gs pos="100000">
              <a:schemeClr val="bg1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ko-KR" altLang="en-US" sz="1000" b="1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고객요구사항 만족</a:t>
          </a:r>
        </a:p>
      </xdr:txBody>
    </xdr:sp>
    <xdr:clientData/>
  </xdr:twoCellAnchor>
  <xdr:twoCellAnchor>
    <xdr:from>
      <xdr:col>7</xdr:col>
      <xdr:colOff>85725</xdr:colOff>
      <xdr:row>13</xdr:row>
      <xdr:rowOff>142875</xdr:rowOff>
    </xdr:from>
    <xdr:to>
      <xdr:col>8</xdr:col>
      <xdr:colOff>466725</xdr:colOff>
      <xdr:row>16</xdr:row>
      <xdr:rowOff>104775</xdr:rowOff>
    </xdr:to>
    <xdr:sp macro="" textlink="">
      <xdr:nvSpPr>
        <xdr:cNvPr id="1049" name="Text Box 25">
          <a:extLst>
            <a:ext uri="{FF2B5EF4-FFF2-40B4-BE49-F238E27FC236}">
              <a16:creationId xmlns:a16="http://schemas.microsoft.com/office/drawing/2014/main" id="{00000000-0008-0000-0300-000019040000}"/>
            </a:ext>
          </a:extLst>
        </xdr:cNvPr>
        <xdr:cNvSpPr txBox="1">
          <a:spLocks noChangeArrowheads="1"/>
        </xdr:cNvSpPr>
      </xdr:nvSpPr>
      <xdr:spPr bwMode="auto">
        <a:xfrm>
          <a:off x="4991100" y="2800350"/>
          <a:ext cx="790575" cy="47625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1.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상시 안전재고 유지 </a:t>
          </a:r>
        </a:p>
      </xdr:txBody>
    </xdr:sp>
    <xdr:clientData/>
  </xdr:twoCellAnchor>
  <xdr:twoCellAnchor>
    <xdr:from>
      <xdr:col>8</xdr:col>
      <xdr:colOff>495300</xdr:colOff>
      <xdr:row>14</xdr:row>
      <xdr:rowOff>57150</xdr:rowOff>
    </xdr:from>
    <xdr:to>
      <xdr:col>9</xdr:col>
      <xdr:colOff>104775</xdr:colOff>
      <xdr:row>15</xdr:row>
      <xdr:rowOff>152400</xdr:rowOff>
    </xdr:to>
    <xdr:sp macro="" textlink="">
      <xdr:nvSpPr>
        <xdr:cNvPr id="13475" name="AutoShape 26">
          <a:extLst>
            <a:ext uri="{FF2B5EF4-FFF2-40B4-BE49-F238E27FC236}">
              <a16:creationId xmlns:a16="http://schemas.microsoft.com/office/drawing/2014/main" id="{00000000-0008-0000-0300-0000A3340000}"/>
            </a:ext>
          </a:extLst>
        </xdr:cNvPr>
        <xdr:cNvSpPr>
          <a:spLocks noChangeArrowheads="1"/>
        </xdr:cNvSpPr>
      </xdr:nvSpPr>
      <xdr:spPr bwMode="auto">
        <a:xfrm>
          <a:off x="5772150" y="2886075"/>
          <a:ext cx="590550" cy="266700"/>
        </a:xfrm>
        <a:custGeom>
          <a:avLst/>
          <a:gdLst>
            <a:gd name="T0" fmla="*/ 2147483647 w 21600"/>
            <a:gd name="T1" fmla="*/ 0 h 21600"/>
            <a:gd name="T2" fmla="*/ 0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5400 h 21600"/>
            <a:gd name="T14" fmla="*/ 18900 w 21600"/>
            <a:gd name="T15" fmla="*/ 162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lnTo>
                <a:pt x="16200" y="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lnTo>
                <a:pt x="135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lnTo>
                <a:pt x="0" y="54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228600</xdr:colOff>
      <xdr:row>16</xdr:row>
      <xdr:rowOff>114300</xdr:rowOff>
    </xdr:from>
    <xdr:to>
      <xdr:col>9</xdr:col>
      <xdr:colOff>714375</xdr:colOff>
      <xdr:row>17</xdr:row>
      <xdr:rowOff>133350</xdr:rowOff>
    </xdr:to>
    <xdr:sp macro="" textlink="">
      <xdr:nvSpPr>
        <xdr:cNvPr id="1051" name="Text Box 27">
          <a:extLst>
            <a:ext uri="{FF2B5EF4-FFF2-40B4-BE49-F238E27FC236}">
              <a16:creationId xmlns:a16="http://schemas.microsoft.com/office/drawing/2014/main" id="{00000000-0008-0000-0300-00001B040000}"/>
            </a:ext>
          </a:extLst>
        </xdr:cNvPr>
        <xdr:cNvSpPr txBox="1">
          <a:spLocks noChangeArrowheads="1"/>
        </xdr:cNvSpPr>
      </xdr:nvSpPr>
      <xdr:spPr bwMode="auto">
        <a:xfrm>
          <a:off x="6524625" y="3286125"/>
          <a:ext cx="485775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YES</a:t>
          </a:r>
        </a:p>
      </xdr:txBody>
    </xdr:sp>
    <xdr:clientData/>
  </xdr:twoCellAnchor>
  <xdr:twoCellAnchor>
    <xdr:from>
      <xdr:col>10</xdr:col>
      <xdr:colOff>704850</xdr:colOff>
      <xdr:row>19</xdr:row>
      <xdr:rowOff>104775</xdr:rowOff>
    </xdr:from>
    <xdr:to>
      <xdr:col>11</xdr:col>
      <xdr:colOff>295275</xdr:colOff>
      <xdr:row>19</xdr:row>
      <xdr:rowOff>104775</xdr:rowOff>
    </xdr:to>
    <xdr:sp macro="" textlink="">
      <xdr:nvSpPr>
        <xdr:cNvPr id="13477" name="Line 28">
          <a:extLst>
            <a:ext uri="{FF2B5EF4-FFF2-40B4-BE49-F238E27FC236}">
              <a16:creationId xmlns:a16="http://schemas.microsoft.com/office/drawing/2014/main" id="{00000000-0008-0000-0300-0000A5340000}"/>
            </a:ext>
          </a:extLst>
        </xdr:cNvPr>
        <xdr:cNvSpPr>
          <a:spLocks noChangeShapeType="1"/>
        </xdr:cNvSpPr>
      </xdr:nvSpPr>
      <xdr:spPr bwMode="auto">
        <a:xfrm>
          <a:off x="7724775" y="3790950"/>
          <a:ext cx="4762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647700</xdr:colOff>
      <xdr:row>18</xdr:row>
      <xdr:rowOff>38100</xdr:rowOff>
    </xdr:from>
    <xdr:to>
      <xdr:col>11</xdr:col>
      <xdr:colOff>285750</xdr:colOff>
      <xdr:row>19</xdr:row>
      <xdr:rowOff>57150</xdr:rowOff>
    </xdr:to>
    <xdr:sp macro="" textlink="">
      <xdr:nvSpPr>
        <xdr:cNvPr id="1053" name="Text Box 29">
          <a:extLst>
            <a:ext uri="{FF2B5EF4-FFF2-40B4-BE49-F238E27FC236}">
              <a16:creationId xmlns:a16="http://schemas.microsoft.com/office/drawing/2014/main" id="{00000000-0008-0000-0300-00001D040000}"/>
            </a:ext>
          </a:extLst>
        </xdr:cNvPr>
        <xdr:cNvSpPr txBox="1">
          <a:spLocks noChangeArrowheads="1"/>
        </xdr:cNvSpPr>
      </xdr:nvSpPr>
      <xdr:spPr bwMode="auto">
        <a:xfrm>
          <a:off x="7705725" y="3552825"/>
          <a:ext cx="523875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NO</a:t>
          </a:r>
        </a:p>
      </xdr:txBody>
    </xdr:sp>
    <xdr:clientData/>
  </xdr:twoCellAnchor>
  <xdr:twoCellAnchor>
    <xdr:from>
      <xdr:col>11</xdr:col>
      <xdr:colOff>571500</xdr:colOff>
      <xdr:row>13</xdr:row>
      <xdr:rowOff>142875</xdr:rowOff>
    </xdr:from>
    <xdr:to>
      <xdr:col>13</xdr:col>
      <xdr:colOff>295275</xdr:colOff>
      <xdr:row>16</xdr:row>
      <xdr:rowOff>38100</xdr:rowOff>
    </xdr:to>
    <xdr:sp macro="" textlink="">
      <xdr:nvSpPr>
        <xdr:cNvPr id="1054" name="Text Box 30">
          <a:extLst>
            <a:ext uri="{FF2B5EF4-FFF2-40B4-BE49-F238E27FC236}">
              <a16:creationId xmlns:a16="http://schemas.microsoft.com/office/drawing/2014/main" id="{00000000-0008-0000-0300-00001E040000}"/>
            </a:ext>
          </a:extLst>
        </xdr:cNvPr>
        <xdr:cNvSpPr txBox="1">
          <a:spLocks noChangeArrowheads="1"/>
        </xdr:cNvSpPr>
      </xdr:nvSpPr>
      <xdr:spPr bwMode="auto">
        <a:xfrm>
          <a:off x="8515350" y="2800350"/>
          <a:ext cx="971550" cy="40957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3.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</a:t>
          </a: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LINE </a:t>
          </a:r>
        </a:p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  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상황 파악</a:t>
          </a:r>
        </a:p>
      </xdr:txBody>
    </xdr:sp>
    <xdr:clientData/>
  </xdr:twoCellAnchor>
  <xdr:twoCellAnchor>
    <xdr:from>
      <xdr:col>12</xdr:col>
      <xdr:colOff>466725</xdr:colOff>
      <xdr:row>16</xdr:row>
      <xdr:rowOff>85725</xdr:rowOff>
    </xdr:from>
    <xdr:to>
      <xdr:col>12</xdr:col>
      <xdr:colOff>466725</xdr:colOff>
      <xdr:row>18</xdr:row>
      <xdr:rowOff>19050</xdr:rowOff>
    </xdr:to>
    <xdr:sp macro="" textlink="">
      <xdr:nvSpPr>
        <xdr:cNvPr id="13480" name="Line 31">
          <a:extLst>
            <a:ext uri="{FF2B5EF4-FFF2-40B4-BE49-F238E27FC236}">
              <a16:creationId xmlns:a16="http://schemas.microsoft.com/office/drawing/2014/main" id="{00000000-0008-0000-0300-0000A8340000}"/>
            </a:ext>
          </a:extLst>
        </xdr:cNvPr>
        <xdr:cNvSpPr>
          <a:spLocks noChangeShapeType="1"/>
        </xdr:cNvSpPr>
      </xdr:nvSpPr>
      <xdr:spPr bwMode="auto">
        <a:xfrm>
          <a:off x="9029700" y="3257550"/>
          <a:ext cx="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571500</xdr:colOff>
      <xdr:row>18</xdr:row>
      <xdr:rowOff>76200</xdr:rowOff>
    </xdr:from>
    <xdr:to>
      <xdr:col>13</xdr:col>
      <xdr:colOff>285750</xdr:colOff>
      <xdr:row>20</xdr:row>
      <xdr:rowOff>142875</xdr:rowOff>
    </xdr:to>
    <xdr:sp macro="" textlink="">
      <xdr:nvSpPr>
        <xdr:cNvPr id="1056" name="Text Box 32">
          <a:extLst>
            <a:ext uri="{FF2B5EF4-FFF2-40B4-BE49-F238E27FC236}">
              <a16:creationId xmlns:a16="http://schemas.microsoft.com/office/drawing/2014/main" id="{00000000-0008-0000-0300-000020040000}"/>
            </a:ext>
          </a:extLst>
        </xdr:cNvPr>
        <xdr:cNvSpPr txBox="1">
          <a:spLocks noChangeArrowheads="1"/>
        </xdr:cNvSpPr>
      </xdr:nvSpPr>
      <xdr:spPr bwMode="auto">
        <a:xfrm>
          <a:off x="8515350" y="3590925"/>
          <a:ext cx="962025" cy="40957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</a:t>
          </a: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LINE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중단 최소화</a:t>
          </a:r>
        </a:p>
      </xdr:txBody>
    </xdr:sp>
    <xdr:clientData/>
  </xdr:twoCellAnchor>
  <xdr:twoCellAnchor>
    <xdr:from>
      <xdr:col>12</xdr:col>
      <xdr:colOff>466725</xdr:colOff>
      <xdr:row>21</xdr:row>
      <xdr:rowOff>47625</xdr:rowOff>
    </xdr:from>
    <xdr:to>
      <xdr:col>12</xdr:col>
      <xdr:colOff>466725</xdr:colOff>
      <xdr:row>22</xdr:row>
      <xdr:rowOff>152400</xdr:rowOff>
    </xdr:to>
    <xdr:sp macro="" textlink="">
      <xdr:nvSpPr>
        <xdr:cNvPr id="13482" name="Line 33">
          <a:extLst>
            <a:ext uri="{FF2B5EF4-FFF2-40B4-BE49-F238E27FC236}">
              <a16:creationId xmlns:a16="http://schemas.microsoft.com/office/drawing/2014/main" id="{00000000-0008-0000-0300-0000AA340000}"/>
            </a:ext>
          </a:extLst>
        </xdr:cNvPr>
        <xdr:cNvSpPr>
          <a:spLocks noChangeShapeType="1"/>
        </xdr:cNvSpPr>
      </xdr:nvSpPr>
      <xdr:spPr bwMode="auto">
        <a:xfrm>
          <a:off x="9029700" y="4076700"/>
          <a:ext cx="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571500</xdr:colOff>
      <xdr:row>23</xdr:row>
      <xdr:rowOff>152400</xdr:rowOff>
    </xdr:from>
    <xdr:to>
      <xdr:col>13</xdr:col>
      <xdr:colOff>285750</xdr:colOff>
      <xdr:row>26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00000000-0008-0000-0300-000022040000}"/>
            </a:ext>
          </a:extLst>
        </xdr:cNvPr>
        <xdr:cNvSpPr txBox="1">
          <a:spLocks noChangeArrowheads="1"/>
        </xdr:cNvSpPr>
      </xdr:nvSpPr>
      <xdr:spPr bwMode="auto">
        <a:xfrm>
          <a:off x="8515350" y="4524375"/>
          <a:ext cx="962025" cy="37147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긴급생산</a:t>
          </a:r>
        </a:p>
      </xdr:txBody>
    </xdr:sp>
    <xdr:clientData/>
  </xdr:twoCellAnchor>
  <xdr:twoCellAnchor>
    <xdr:from>
      <xdr:col>11</xdr:col>
      <xdr:colOff>85725</xdr:colOff>
      <xdr:row>24</xdr:row>
      <xdr:rowOff>19050</xdr:rowOff>
    </xdr:from>
    <xdr:to>
      <xdr:col>11</xdr:col>
      <xdr:colOff>476250</xdr:colOff>
      <xdr:row>25</xdr:row>
      <xdr:rowOff>161925</xdr:rowOff>
    </xdr:to>
    <xdr:sp macro="" textlink="">
      <xdr:nvSpPr>
        <xdr:cNvPr id="13484" name="AutoShape 35">
          <a:extLst>
            <a:ext uri="{FF2B5EF4-FFF2-40B4-BE49-F238E27FC236}">
              <a16:creationId xmlns:a16="http://schemas.microsoft.com/office/drawing/2014/main" id="{00000000-0008-0000-0300-0000AC340000}"/>
            </a:ext>
          </a:extLst>
        </xdr:cNvPr>
        <xdr:cNvSpPr>
          <a:spLocks noChangeArrowheads="1"/>
        </xdr:cNvSpPr>
      </xdr:nvSpPr>
      <xdr:spPr bwMode="auto">
        <a:xfrm rot="10800000">
          <a:off x="7991475" y="4562475"/>
          <a:ext cx="390525" cy="314325"/>
        </a:xfrm>
        <a:prstGeom prst="rightArrow">
          <a:avLst>
            <a:gd name="adj1" fmla="val 50000"/>
            <a:gd name="adj2" fmla="val 3106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581025</xdr:colOff>
      <xdr:row>9</xdr:row>
      <xdr:rowOff>66675</xdr:rowOff>
    </xdr:from>
    <xdr:to>
      <xdr:col>4</xdr:col>
      <xdr:colOff>466725</xdr:colOff>
      <xdr:row>13</xdr:row>
      <xdr:rowOff>38100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00000000-0008-0000-0300-000024040000}"/>
            </a:ext>
          </a:extLst>
        </xdr:cNvPr>
        <xdr:cNvSpPr txBox="1">
          <a:spLocks noChangeArrowheads="1"/>
        </xdr:cNvSpPr>
      </xdr:nvSpPr>
      <xdr:spPr bwMode="auto">
        <a:xfrm>
          <a:off x="1990725" y="2038350"/>
          <a:ext cx="1162050" cy="65722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2.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전기담당자 및 전기보수업체</a:t>
          </a:r>
        </a:p>
        <a:p>
          <a:pPr algn="l" rtl="0">
            <a:lnSpc>
              <a:spcPts val="1200"/>
            </a:lnSpc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긴급보수 가동</a:t>
          </a:r>
        </a:p>
      </xdr:txBody>
    </xdr:sp>
    <xdr:clientData/>
  </xdr:twoCellAnchor>
  <xdr:twoCellAnchor>
    <xdr:from>
      <xdr:col>0</xdr:col>
      <xdr:colOff>104775</xdr:colOff>
      <xdr:row>13</xdr:row>
      <xdr:rowOff>66675</xdr:rowOff>
    </xdr:from>
    <xdr:to>
      <xdr:col>1</xdr:col>
      <xdr:colOff>752475</xdr:colOff>
      <xdr:row>15</xdr:row>
      <xdr:rowOff>104775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00000000-0008-0000-0300-000025040000}"/>
            </a:ext>
          </a:extLst>
        </xdr:cNvPr>
        <xdr:cNvSpPr txBox="1">
          <a:spLocks noChangeArrowheads="1"/>
        </xdr:cNvSpPr>
      </xdr:nvSpPr>
      <xdr:spPr bwMode="auto">
        <a:xfrm>
          <a:off x="104775" y="2724150"/>
          <a:ext cx="1304925" cy="38100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고객대응물량 파악</a:t>
          </a:r>
        </a:p>
      </xdr:txBody>
    </xdr:sp>
    <xdr:clientData/>
  </xdr:twoCellAnchor>
  <xdr:twoCellAnchor>
    <xdr:from>
      <xdr:col>0</xdr:col>
      <xdr:colOff>47625</xdr:colOff>
      <xdr:row>27</xdr:row>
      <xdr:rowOff>66675</xdr:rowOff>
    </xdr:from>
    <xdr:to>
      <xdr:col>1</xdr:col>
      <xdr:colOff>657225</xdr:colOff>
      <xdr:row>29</xdr:row>
      <xdr:rowOff>66675</xdr:rowOff>
    </xdr:to>
    <xdr:sp macro="" textlink="">
      <xdr:nvSpPr>
        <xdr:cNvPr id="1062" name="Text Box 38">
          <a:extLst>
            <a:ext uri="{FF2B5EF4-FFF2-40B4-BE49-F238E27FC236}">
              <a16:creationId xmlns:a16="http://schemas.microsoft.com/office/drawing/2014/main" id="{00000000-0008-0000-0300-000026040000}"/>
            </a:ext>
          </a:extLst>
        </xdr:cNvPr>
        <xdr:cNvSpPr txBox="1">
          <a:spLocks noChangeArrowheads="1"/>
        </xdr:cNvSpPr>
      </xdr:nvSpPr>
      <xdr:spPr bwMode="auto">
        <a:xfrm>
          <a:off x="47625" y="5124450"/>
          <a:ext cx="1362075" cy="342900"/>
        </a:xfrm>
        <a:prstGeom prst="rect">
          <a:avLst/>
        </a:prstGeom>
        <a:gradFill rotWithShape="1">
          <a:gsLst>
            <a:gs pos="0">
              <a:schemeClr val="tx2">
                <a:lumMod val="40000"/>
                <a:lumOff val="60000"/>
              </a:schemeClr>
            </a:gs>
            <a:gs pos="0">
              <a:schemeClr val="tx2">
                <a:lumMod val="40000"/>
                <a:lumOff val="60000"/>
              </a:schemeClr>
            </a:gs>
            <a:gs pos="100000">
              <a:schemeClr val="bg1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ko-KR" altLang="en-US" sz="1000" b="1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고객요구사항 만족</a:t>
          </a:r>
        </a:p>
      </xdr:txBody>
    </xdr:sp>
    <xdr:clientData/>
  </xdr:twoCellAnchor>
  <xdr:twoCellAnchor>
    <xdr:from>
      <xdr:col>1</xdr:col>
      <xdr:colOff>57150</xdr:colOff>
      <xdr:row>11</xdr:row>
      <xdr:rowOff>152400</xdr:rowOff>
    </xdr:from>
    <xdr:to>
      <xdr:col>1</xdr:col>
      <xdr:colOff>57150</xdr:colOff>
      <xdr:row>13</xdr:row>
      <xdr:rowOff>38100</xdr:rowOff>
    </xdr:to>
    <xdr:sp macro="" textlink="">
      <xdr:nvSpPr>
        <xdr:cNvPr id="13488" name="Line 39">
          <a:extLst>
            <a:ext uri="{FF2B5EF4-FFF2-40B4-BE49-F238E27FC236}">
              <a16:creationId xmlns:a16="http://schemas.microsoft.com/office/drawing/2014/main" id="{00000000-0008-0000-0300-0000B0340000}"/>
            </a:ext>
          </a:extLst>
        </xdr:cNvPr>
        <xdr:cNvSpPr>
          <a:spLocks noChangeShapeType="1"/>
        </xdr:cNvSpPr>
      </xdr:nvSpPr>
      <xdr:spPr bwMode="auto">
        <a:xfrm>
          <a:off x="971550" y="2466975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638175</xdr:colOff>
      <xdr:row>19</xdr:row>
      <xdr:rowOff>152400</xdr:rowOff>
    </xdr:from>
    <xdr:to>
      <xdr:col>1</xdr:col>
      <xdr:colOff>104775</xdr:colOff>
      <xdr:row>27</xdr:row>
      <xdr:rowOff>76200</xdr:rowOff>
    </xdr:to>
    <xdr:sp macro="" textlink="">
      <xdr:nvSpPr>
        <xdr:cNvPr id="13489" name="AutoShape 40">
          <a:extLst>
            <a:ext uri="{FF2B5EF4-FFF2-40B4-BE49-F238E27FC236}">
              <a16:creationId xmlns:a16="http://schemas.microsoft.com/office/drawing/2014/main" id="{00000000-0008-0000-0300-0000B1340000}"/>
            </a:ext>
          </a:extLst>
        </xdr:cNvPr>
        <xdr:cNvSpPr>
          <a:spLocks noChangeArrowheads="1"/>
        </xdr:cNvSpPr>
      </xdr:nvSpPr>
      <xdr:spPr bwMode="auto">
        <a:xfrm>
          <a:off x="638175" y="3838575"/>
          <a:ext cx="381000" cy="1295400"/>
        </a:xfrm>
        <a:prstGeom prst="downArrow">
          <a:avLst>
            <a:gd name="adj1" fmla="val 50000"/>
            <a:gd name="adj2" fmla="val 8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43</xdr:row>
      <xdr:rowOff>38100</xdr:rowOff>
    </xdr:from>
    <xdr:to>
      <xdr:col>6</xdr:col>
      <xdr:colOff>609600</xdr:colOff>
      <xdr:row>45</xdr:row>
      <xdr:rowOff>76200</xdr:rowOff>
    </xdr:to>
    <xdr:sp macro="" textlink="">
      <xdr:nvSpPr>
        <xdr:cNvPr id="1065" name="Text Box 41">
          <a:extLst>
            <a:ext uri="{FF2B5EF4-FFF2-40B4-BE49-F238E27FC236}">
              <a16:creationId xmlns:a16="http://schemas.microsoft.com/office/drawing/2014/main" id="{00000000-0008-0000-0300-000029040000}"/>
            </a:ext>
          </a:extLst>
        </xdr:cNvPr>
        <xdr:cNvSpPr txBox="1">
          <a:spLocks noChangeArrowheads="1"/>
        </xdr:cNvSpPr>
      </xdr:nvSpPr>
      <xdr:spPr bwMode="auto">
        <a:xfrm>
          <a:off x="3409950" y="7820025"/>
          <a:ext cx="1457325" cy="38100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긴급생산</a:t>
          </a:r>
        </a:p>
      </xdr:txBody>
    </xdr:sp>
    <xdr:clientData/>
  </xdr:twoCellAnchor>
  <xdr:twoCellAnchor>
    <xdr:from>
      <xdr:col>0</xdr:col>
      <xdr:colOff>104775</xdr:colOff>
      <xdr:row>9</xdr:row>
      <xdr:rowOff>66675</xdr:rowOff>
    </xdr:from>
    <xdr:to>
      <xdr:col>1</xdr:col>
      <xdr:colOff>752475</xdr:colOff>
      <xdr:row>11</xdr:row>
      <xdr:rowOff>142875</xdr:rowOff>
    </xdr:to>
    <xdr:sp macro="" textlink="">
      <xdr:nvSpPr>
        <xdr:cNvPr id="1066" name="Text Box 42">
          <a:extLst>
            <a:ext uri="{FF2B5EF4-FFF2-40B4-BE49-F238E27FC236}">
              <a16:creationId xmlns:a16="http://schemas.microsoft.com/office/drawing/2014/main" id="{00000000-0008-0000-0300-00002A040000}"/>
            </a:ext>
          </a:extLst>
        </xdr:cNvPr>
        <xdr:cNvSpPr txBox="1">
          <a:spLocks noChangeArrowheads="1"/>
        </xdr:cNvSpPr>
      </xdr:nvSpPr>
      <xdr:spPr bwMode="auto">
        <a:xfrm>
          <a:off x="104775" y="2038350"/>
          <a:ext cx="1304925" cy="41910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1.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상시 제품안전재고 </a:t>
          </a:r>
        </a:p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  파악 및 유지</a:t>
          </a:r>
        </a:p>
      </xdr:txBody>
    </xdr:sp>
    <xdr:clientData/>
  </xdr:twoCellAnchor>
  <xdr:twoCellAnchor>
    <xdr:from>
      <xdr:col>0</xdr:col>
      <xdr:colOff>152400</xdr:colOff>
      <xdr:row>23</xdr:row>
      <xdr:rowOff>19050</xdr:rowOff>
    </xdr:from>
    <xdr:to>
      <xdr:col>0</xdr:col>
      <xdr:colOff>638175</xdr:colOff>
      <xdr:row>24</xdr:row>
      <xdr:rowOff>38100</xdr:rowOff>
    </xdr:to>
    <xdr:sp macro="" textlink="">
      <xdr:nvSpPr>
        <xdr:cNvPr id="1067" name="Text Box 43">
          <a:extLst>
            <a:ext uri="{FF2B5EF4-FFF2-40B4-BE49-F238E27FC236}">
              <a16:creationId xmlns:a16="http://schemas.microsoft.com/office/drawing/2014/main" id="{00000000-0008-0000-0300-00002B040000}"/>
            </a:ext>
          </a:extLst>
        </xdr:cNvPr>
        <xdr:cNvSpPr txBox="1">
          <a:spLocks noChangeArrowheads="1"/>
        </xdr:cNvSpPr>
      </xdr:nvSpPr>
      <xdr:spPr bwMode="auto">
        <a:xfrm>
          <a:off x="152400" y="4391025"/>
          <a:ext cx="485775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YES</a:t>
          </a:r>
        </a:p>
      </xdr:txBody>
    </xdr:sp>
    <xdr:clientData/>
  </xdr:twoCellAnchor>
  <xdr:twoCellAnchor>
    <xdr:from>
      <xdr:col>5</xdr:col>
      <xdr:colOff>104775</xdr:colOff>
      <xdr:row>9</xdr:row>
      <xdr:rowOff>66675</xdr:rowOff>
    </xdr:from>
    <xdr:to>
      <xdr:col>6</xdr:col>
      <xdr:colOff>523875</xdr:colOff>
      <xdr:row>13</xdr:row>
      <xdr:rowOff>9525</xdr:rowOff>
    </xdr:to>
    <xdr:sp macro="" textlink="">
      <xdr:nvSpPr>
        <xdr:cNvPr id="1068" name="Text Box 44">
          <a:extLst>
            <a:ext uri="{FF2B5EF4-FFF2-40B4-BE49-F238E27FC236}">
              <a16:creationId xmlns:a16="http://schemas.microsoft.com/office/drawing/2014/main" id="{00000000-0008-0000-0300-00002C040000}"/>
            </a:ext>
          </a:extLst>
        </xdr:cNvPr>
        <xdr:cNvSpPr txBox="1">
          <a:spLocks noChangeArrowheads="1"/>
        </xdr:cNvSpPr>
      </xdr:nvSpPr>
      <xdr:spPr bwMode="auto">
        <a:xfrm>
          <a:off x="3514725" y="2038350"/>
          <a:ext cx="1266825" cy="62865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3.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동종제품 생산</a:t>
          </a:r>
        </a:p>
        <a:p>
          <a:pPr algn="l" rtl="0">
            <a:lnSpc>
              <a:spcPts val="1200"/>
            </a:lnSpc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가능업체 지원요청</a:t>
          </a:r>
        </a:p>
      </xdr:txBody>
    </xdr:sp>
    <xdr:clientData/>
  </xdr:twoCellAnchor>
  <xdr:twoCellAnchor>
    <xdr:from>
      <xdr:col>5</xdr:col>
      <xdr:colOff>695325</xdr:colOff>
      <xdr:row>13</xdr:row>
      <xdr:rowOff>85725</xdr:rowOff>
    </xdr:from>
    <xdr:to>
      <xdr:col>5</xdr:col>
      <xdr:colOff>695325</xdr:colOff>
      <xdr:row>16</xdr:row>
      <xdr:rowOff>114300</xdr:rowOff>
    </xdr:to>
    <xdr:sp macro="" textlink="">
      <xdr:nvSpPr>
        <xdr:cNvPr id="13494" name="Line 45">
          <a:extLst>
            <a:ext uri="{FF2B5EF4-FFF2-40B4-BE49-F238E27FC236}">
              <a16:creationId xmlns:a16="http://schemas.microsoft.com/office/drawing/2014/main" id="{00000000-0008-0000-0300-0000B6340000}"/>
            </a:ext>
          </a:extLst>
        </xdr:cNvPr>
        <xdr:cNvSpPr>
          <a:spLocks noChangeShapeType="1"/>
        </xdr:cNvSpPr>
      </xdr:nvSpPr>
      <xdr:spPr bwMode="auto">
        <a:xfrm>
          <a:off x="4105275" y="2743200"/>
          <a:ext cx="0" cy="542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17</xdr:row>
      <xdr:rowOff>152400</xdr:rowOff>
    </xdr:from>
    <xdr:to>
      <xdr:col>2</xdr:col>
      <xdr:colOff>333375</xdr:colOff>
      <xdr:row>17</xdr:row>
      <xdr:rowOff>152400</xdr:rowOff>
    </xdr:to>
    <xdr:sp macro="" textlink="">
      <xdr:nvSpPr>
        <xdr:cNvPr id="13495" name="Line 46">
          <a:extLst>
            <a:ext uri="{FF2B5EF4-FFF2-40B4-BE49-F238E27FC236}">
              <a16:creationId xmlns:a16="http://schemas.microsoft.com/office/drawing/2014/main" id="{00000000-0008-0000-0300-0000B7340000}"/>
            </a:ext>
          </a:extLst>
        </xdr:cNvPr>
        <xdr:cNvSpPr>
          <a:spLocks noChangeShapeType="1"/>
        </xdr:cNvSpPr>
      </xdr:nvSpPr>
      <xdr:spPr bwMode="auto">
        <a:xfrm>
          <a:off x="1428750" y="3495675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342900</xdr:colOff>
      <xdr:row>10</xdr:row>
      <xdr:rowOff>66675</xdr:rowOff>
    </xdr:from>
    <xdr:to>
      <xdr:col>2</xdr:col>
      <xdr:colOff>342900</xdr:colOff>
      <xdr:row>17</xdr:row>
      <xdr:rowOff>152400</xdr:rowOff>
    </xdr:to>
    <xdr:sp macro="" textlink="">
      <xdr:nvSpPr>
        <xdr:cNvPr id="13496" name="Line 47">
          <a:extLst>
            <a:ext uri="{FF2B5EF4-FFF2-40B4-BE49-F238E27FC236}">
              <a16:creationId xmlns:a16="http://schemas.microsoft.com/office/drawing/2014/main" id="{00000000-0008-0000-0300-0000B8340000}"/>
            </a:ext>
          </a:extLst>
        </xdr:cNvPr>
        <xdr:cNvSpPr>
          <a:spLocks noChangeShapeType="1"/>
        </xdr:cNvSpPr>
      </xdr:nvSpPr>
      <xdr:spPr bwMode="auto">
        <a:xfrm flipV="1">
          <a:off x="1752600" y="2209800"/>
          <a:ext cx="0" cy="128587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342900</xdr:colOff>
      <xdr:row>10</xdr:row>
      <xdr:rowOff>47625</xdr:rowOff>
    </xdr:from>
    <xdr:to>
      <xdr:col>2</xdr:col>
      <xdr:colOff>523875</xdr:colOff>
      <xdr:row>10</xdr:row>
      <xdr:rowOff>47625</xdr:rowOff>
    </xdr:to>
    <xdr:sp macro="" textlink="">
      <xdr:nvSpPr>
        <xdr:cNvPr id="13497" name="Line 48">
          <a:extLst>
            <a:ext uri="{FF2B5EF4-FFF2-40B4-BE49-F238E27FC236}">
              <a16:creationId xmlns:a16="http://schemas.microsoft.com/office/drawing/2014/main" id="{00000000-0008-0000-0300-0000B9340000}"/>
            </a:ext>
          </a:extLst>
        </xdr:cNvPr>
        <xdr:cNvSpPr>
          <a:spLocks noChangeShapeType="1"/>
        </xdr:cNvSpPr>
      </xdr:nvSpPr>
      <xdr:spPr bwMode="auto">
        <a:xfrm>
          <a:off x="1752600" y="219075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552450</xdr:colOff>
      <xdr:row>22</xdr:row>
      <xdr:rowOff>19050</xdr:rowOff>
    </xdr:from>
    <xdr:to>
      <xdr:col>4</xdr:col>
      <xdr:colOff>438150</xdr:colOff>
      <xdr:row>24</xdr:row>
      <xdr:rowOff>57150</xdr:rowOff>
    </xdr:to>
    <xdr:sp macro="" textlink="">
      <xdr:nvSpPr>
        <xdr:cNvPr id="1073" name="Text Box 49">
          <a:extLst>
            <a:ext uri="{FF2B5EF4-FFF2-40B4-BE49-F238E27FC236}">
              <a16:creationId xmlns:a16="http://schemas.microsoft.com/office/drawing/2014/main" id="{00000000-0008-0000-0300-000031040000}"/>
            </a:ext>
          </a:extLst>
        </xdr:cNvPr>
        <xdr:cNvSpPr txBox="1">
          <a:spLocks noChangeArrowheads="1"/>
        </xdr:cNvSpPr>
      </xdr:nvSpPr>
      <xdr:spPr bwMode="auto">
        <a:xfrm>
          <a:off x="1962150" y="4219575"/>
          <a:ext cx="1162050" cy="38100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긴급생산</a:t>
          </a:r>
        </a:p>
      </xdr:txBody>
    </xdr:sp>
    <xdr:clientData/>
  </xdr:twoCellAnchor>
  <xdr:twoCellAnchor>
    <xdr:from>
      <xdr:col>2</xdr:col>
      <xdr:colOff>742950</xdr:colOff>
      <xdr:row>20</xdr:row>
      <xdr:rowOff>19050</xdr:rowOff>
    </xdr:from>
    <xdr:to>
      <xdr:col>3</xdr:col>
      <xdr:colOff>466725</xdr:colOff>
      <xdr:row>21</xdr:row>
      <xdr:rowOff>38100</xdr:rowOff>
    </xdr:to>
    <xdr:sp macro="" textlink="">
      <xdr:nvSpPr>
        <xdr:cNvPr id="1074" name="Text Box 50">
          <a:extLst>
            <a:ext uri="{FF2B5EF4-FFF2-40B4-BE49-F238E27FC236}">
              <a16:creationId xmlns:a16="http://schemas.microsoft.com/office/drawing/2014/main" id="{00000000-0008-0000-0300-000032040000}"/>
            </a:ext>
          </a:extLst>
        </xdr:cNvPr>
        <xdr:cNvSpPr txBox="1">
          <a:spLocks noChangeArrowheads="1"/>
        </xdr:cNvSpPr>
      </xdr:nvSpPr>
      <xdr:spPr bwMode="auto">
        <a:xfrm>
          <a:off x="2124075" y="3876675"/>
          <a:ext cx="466725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YES</a:t>
          </a:r>
        </a:p>
      </xdr:txBody>
    </xdr:sp>
    <xdr:clientData/>
  </xdr:twoCellAnchor>
  <xdr:twoCellAnchor>
    <xdr:from>
      <xdr:col>3</xdr:col>
      <xdr:colOff>495300</xdr:colOff>
      <xdr:row>13</xdr:row>
      <xdr:rowOff>104775</xdr:rowOff>
    </xdr:from>
    <xdr:to>
      <xdr:col>3</xdr:col>
      <xdr:colOff>495300</xdr:colOff>
      <xdr:row>16</xdr:row>
      <xdr:rowOff>142875</xdr:rowOff>
    </xdr:to>
    <xdr:sp macro="" textlink="">
      <xdr:nvSpPr>
        <xdr:cNvPr id="13500" name="Line 51">
          <a:extLst>
            <a:ext uri="{FF2B5EF4-FFF2-40B4-BE49-F238E27FC236}">
              <a16:creationId xmlns:a16="http://schemas.microsoft.com/office/drawing/2014/main" id="{00000000-0008-0000-0300-0000BC340000}"/>
            </a:ext>
          </a:extLst>
        </xdr:cNvPr>
        <xdr:cNvSpPr>
          <a:spLocks noChangeShapeType="1"/>
        </xdr:cNvSpPr>
      </xdr:nvSpPr>
      <xdr:spPr bwMode="auto">
        <a:xfrm>
          <a:off x="2619375" y="2762250"/>
          <a:ext cx="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552450</xdr:colOff>
      <xdr:row>16</xdr:row>
      <xdr:rowOff>142875</xdr:rowOff>
    </xdr:from>
    <xdr:to>
      <xdr:col>4</xdr:col>
      <xdr:colOff>438150</xdr:colOff>
      <xdr:row>19</xdr:row>
      <xdr:rowOff>9525</xdr:rowOff>
    </xdr:to>
    <xdr:sp macro="" textlink="">
      <xdr:nvSpPr>
        <xdr:cNvPr id="1076" name="Text Box 52">
          <a:extLst>
            <a:ext uri="{FF2B5EF4-FFF2-40B4-BE49-F238E27FC236}">
              <a16:creationId xmlns:a16="http://schemas.microsoft.com/office/drawing/2014/main" id="{00000000-0008-0000-0300-000034040000}"/>
            </a:ext>
          </a:extLst>
        </xdr:cNvPr>
        <xdr:cNvSpPr txBox="1">
          <a:spLocks noChangeArrowheads="1"/>
        </xdr:cNvSpPr>
      </xdr:nvSpPr>
      <xdr:spPr bwMode="auto">
        <a:xfrm>
          <a:off x="1962150" y="3314700"/>
          <a:ext cx="1162050" cy="38100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한국전력 </a:t>
          </a:r>
        </a:p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긴급</a:t>
          </a:r>
        </a:p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협조 </a:t>
          </a:r>
        </a:p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요청</a:t>
          </a:r>
        </a:p>
      </xdr:txBody>
    </xdr:sp>
    <xdr:clientData/>
  </xdr:twoCellAnchor>
  <xdr:twoCellAnchor>
    <xdr:from>
      <xdr:col>3</xdr:col>
      <xdr:colOff>495300</xdr:colOff>
      <xdr:row>19</xdr:row>
      <xdr:rowOff>85725</xdr:rowOff>
    </xdr:from>
    <xdr:to>
      <xdr:col>3</xdr:col>
      <xdr:colOff>495300</xdr:colOff>
      <xdr:row>22</xdr:row>
      <xdr:rowOff>19050</xdr:rowOff>
    </xdr:to>
    <xdr:sp macro="" textlink="">
      <xdr:nvSpPr>
        <xdr:cNvPr id="13502" name="Line 53">
          <a:extLst>
            <a:ext uri="{FF2B5EF4-FFF2-40B4-BE49-F238E27FC236}">
              <a16:creationId xmlns:a16="http://schemas.microsoft.com/office/drawing/2014/main" id="{00000000-0008-0000-0300-0000BE340000}"/>
            </a:ext>
          </a:extLst>
        </xdr:cNvPr>
        <xdr:cNvSpPr>
          <a:spLocks noChangeShapeType="1"/>
        </xdr:cNvSpPr>
      </xdr:nvSpPr>
      <xdr:spPr bwMode="auto">
        <a:xfrm>
          <a:off x="2619375" y="3771900"/>
          <a:ext cx="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438150</xdr:colOff>
      <xdr:row>18</xdr:row>
      <xdr:rowOff>9525</xdr:rowOff>
    </xdr:from>
    <xdr:to>
      <xdr:col>4</xdr:col>
      <xdr:colOff>685800</xdr:colOff>
      <xdr:row>18</xdr:row>
      <xdr:rowOff>9525</xdr:rowOff>
    </xdr:to>
    <xdr:sp macro="" textlink="">
      <xdr:nvSpPr>
        <xdr:cNvPr id="13503" name="Line 54">
          <a:extLst>
            <a:ext uri="{FF2B5EF4-FFF2-40B4-BE49-F238E27FC236}">
              <a16:creationId xmlns:a16="http://schemas.microsoft.com/office/drawing/2014/main" id="{00000000-0008-0000-0300-0000BF340000}"/>
            </a:ext>
          </a:extLst>
        </xdr:cNvPr>
        <xdr:cNvSpPr>
          <a:spLocks noChangeShapeType="1"/>
        </xdr:cNvSpPr>
      </xdr:nvSpPr>
      <xdr:spPr bwMode="auto">
        <a:xfrm>
          <a:off x="3124200" y="3524250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11</xdr:row>
      <xdr:rowOff>9525</xdr:rowOff>
    </xdr:from>
    <xdr:to>
      <xdr:col>4</xdr:col>
      <xdr:colOff>676275</xdr:colOff>
      <xdr:row>18</xdr:row>
      <xdr:rowOff>0</xdr:rowOff>
    </xdr:to>
    <xdr:sp macro="" textlink="">
      <xdr:nvSpPr>
        <xdr:cNvPr id="13504" name="Line 55">
          <a:extLst>
            <a:ext uri="{FF2B5EF4-FFF2-40B4-BE49-F238E27FC236}">
              <a16:creationId xmlns:a16="http://schemas.microsoft.com/office/drawing/2014/main" id="{00000000-0008-0000-0300-0000C0340000}"/>
            </a:ext>
          </a:extLst>
        </xdr:cNvPr>
        <xdr:cNvSpPr>
          <a:spLocks noChangeShapeType="1"/>
        </xdr:cNvSpPr>
      </xdr:nvSpPr>
      <xdr:spPr bwMode="auto">
        <a:xfrm flipV="1">
          <a:off x="3362325" y="2324100"/>
          <a:ext cx="0" cy="119062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11</xdr:row>
      <xdr:rowOff>38100</xdr:rowOff>
    </xdr:from>
    <xdr:to>
      <xdr:col>5</xdr:col>
      <xdr:colOff>95250</xdr:colOff>
      <xdr:row>11</xdr:row>
      <xdr:rowOff>38100</xdr:rowOff>
    </xdr:to>
    <xdr:sp macro="" textlink="">
      <xdr:nvSpPr>
        <xdr:cNvPr id="13505" name="Line 56">
          <a:extLst>
            <a:ext uri="{FF2B5EF4-FFF2-40B4-BE49-F238E27FC236}">
              <a16:creationId xmlns:a16="http://schemas.microsoft.com/office/drawing/2014/main" id="{00000000-0008-0000-0300-0000C1340000}"/>
            </a:ext>
          </a:extLst>
        </xdr:cNvPr>
        <xdr:cNvSpPr>
          <a:spLocks noChangeShapeType="1"/>
        </xdr:cNvSpPr>
      </xdr:nvSpPr>
      <xdr:spPr bwMode="auto">
        <a:xfrm>
          <a:off x="3362325" y="2352675"/>
          <a:ext cx="14287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295275</xdr:colOff>
      <xdr:row>14</xdr:row>
      <xdr:rowOff>38100</xdr:rowOff>
    </xdr:from>
    <xdr:to>
      <xdr:col>4</xdr:col>
      <xdr:colOff>657225</xdr:colOff>
      <xdr:row>15</xdr:row>
      <xdr:rowOff>104775</xdr:rowOff>
    </xdr:to>
    <xdr:sp macro="" textlink="">
      <xdr:nvSpPr>
        <xdr:cNvPr id="1081" name="Text Box 57">
          <a:extLst>
            <a:ext uri="{FF2B5EF4-FFF2-40B4-BE49-F238E27FC236}">
              <a16:creationId xmlns:a16="http://schemas.microsoft.com/office/drawing/2014/main" id="{00000000-0008-0000-0300-000039040000}"/>
            </a:ext>
          </a:extLst>
        </xdr:cNvPr>
        <xdr:cNvSpPr txBox="1">
          <a:spLocks noChangeArrowheads="1"/>
        </xdr:cNvSpPr>
      </xdr:nvSpPr>
      <xdr:spPr bwMode="auto">
        <a:xfrm>
          <a:off x="2981325" y="2867025"/>
          <a:ext cx="36195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NO</a:t>
          </a:r>
        </a:p>
      </xdr:txBody>
    </xdr:sp>
    <xdr:clientData/>
  </xdr:twoCellAnchor>
  <xdr:twoCellAnchor>
    <xdr:from>
      <xdr:col>5</xdr:col>
      <xdr:colOff>752475</xdr:colOff>
      <xdr:row>14</xdr:row>
      <xdr:rowOff>104775</xdr:rowOff>
    </xdr:from>
    <xdr:to>
      <xdr:col>6</xdr:col>
      <xdr:colOff>476250</xdr:colOff>
      <xdr:row>15</xdr:row>
      <xdr:rowOff>123825</xdr:rowOff>
    </xdr:to>
    <xdr:sp macro="" textlink="">
      <xdr:nvSpPr>
        <xdr:cNvPr id="1082" name="Text Box 58">
          <a:extLst>
            <a:ext uri="{FF2B5EF4-FFF2-40B4-BE49-F238E27FC236}">
              <a16:creationId xmlns:a16="http://schemas.microsoft.com/office/drawing/2014/main" id="{00000000-0008-0000-0300-00003A040000}"/>
            </a:ext>
          </a:extLst>
        </xdr:cNvPr>
        <xdr:cNvSpPr txBox="1">
          <a:spLocks noChangeArrowheads="1"/>
        </xdr:cNvSpPr>
      </xdr:nvSpPr>
      <xdr:spPr bwMode="auto">
        <a:xfrm>
          <a:off x="4162425" y="2933700"/>
          <a:ext cx="571500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YES</a:t>
          </a:r>
        </a:p>
      </xdr:txBody>
    </xdr:sp>
    <xdr:clientData/>
  </xdr:twoCellAnchor>
  <xdr:twoCellAnchor>
    <xdr:from>
      <xdr:col>11</xdr:col>
      <xdr:colOff>428625</xdr:colOff>
      <xdr:row>53</xdr:row>
      <xdr:rowOff>142875</xdr:rowOff>
    </xdr:from>
    <xdr:to>
      <xdr:col>13</xdr:col>
      <xdr:colOff>314325</xdr:colOff>
      <xdr:row>56</xdr:row>
      <xdr:rowOff>142875</xdr:rowOff>
    </xdr:to>
    <xdr:sp macro="" textlink="">
      <xdr:nvSpPr>
        <xdr:cNvPr id="1083" name="Text Box 59">
          <a:extLst>
            <a:ext uri="{FF2B5EF4-FFF2-40B4-BE49-F238E27FC236}">
              <a16:creationId xmlns:a16="http://schemas.microsoft.com/office/drawing/2014/main" id="{00000000-0008-0000-0300-00003B040000}"/>
            </a:ext>
          </a:extLst>
        </xdr:cNvPr>
        <xdr:cNvSpPr txBox="1">
          <a:spLocks noChangeArrowheads="1"/>
        </xdr:cNvSpPr>
      </xdr:nvSpPr>
      <xdr:spPr bwMode="auto">
        <a:xfrm>
          <a:off x="8372475" y="9639300"/>
          <a:ext cx="1133475" cy="51435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 생산공정 </a:t>
          </a:r>
        </a:p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 정상가동</a:t>
          </a:r>
        </a:p>
      </xdr:txBody>
    </xdr:sp>
    <xdr:clientData/>
  </xdr:twoCellAnchor>
  <xdr:twoCellAnchor>
    <xdr:from>
      <xdr:col>12</xdr:col>
      <xdr:colOff>400050</xdr:colOff>
      <xdr:row>51</xdr:row>
      <xdr:rowOff>142875</xdr:rowOff>
    </xdr:from>
    <xdr:to>
      <xdr:col>12</xdr:col>
      <xdr:colOff>400050</xdr:colOff>
      <xdr:row>53</xdr:row>
      <xdr:rowOff>66675</xdr:rowOff>
    </xdr:to>
    <xdr:sp macro="" textlink="">
      <xdr:nvSpPr>
        <xdr:cNvPr id="13509" name="Line 60">
          <a:extLst>
            <a:ext uri="{FF2B5EF4-FFF2-40B4-BE49-F238E27FC236}">
              <a16:creationId xmlns:a16="http://schemas.microsoft.com/office/drawing/2014/main" id="{00000000-0008-0000-0300-0000C5340000}"/>
            </a:ext>
          </a:extLst>
        </xdr:cNvPr>
        <xdr:cNvSpPr>
          <a:spLocks noChangeShapeType="1"/>
        </xdr:cNvSpPr>
      </xdr:nvSpPr>
      <xdr:spPr bwMode="auto">
        <a:xfrm flipH="1">
          <a:off x="8963025" y="9296400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647700</xdr:colOff>
      <xdr:row>39</xdr:row>
      <xdr:rowOff>38100</xdr:rowOff>
    </xdr:from>
    <xdr:to>
      <xdr:col>6</xdr:col>
      <xdr:colOff>609600</xdr:colOff>
      <xdr:row>41</xdr:row>
      <xdr:rowOff>104775</xdr:rowOff>
    </xdr:to>
    <xdr:sp macro="" textlink="">
      <xdr:nvSpPr>
        <xdr:cNvPr id="1085" name="Text Box 61">
          <a:extLst>
            <a:ext uri="{FF2B5EF4-FFF2-40B4-BE49-F238E27FC236}">
              <a16:creationId xmlns:a16="http://schemas.microsoft.com/office/drawing/2014/main" id="{00000000-0008-0000-0300-00003D040000}"/>
            </a:ext>
          </a:extLst>
        </xdr:cNvPr>
        <xdr:cNvSpPr txBox="1">
          <a:spLocks noChangeArrowheads="1"/>
        </xdr:cNvSpPr>
      </xdr:nvSpPr>
      <xdr:spPr bwMode="auto">
        <a:xfrm>
          <a:off x="3333750" y="7134225"/>
          <a:ext cx="1533525" cy="40957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3.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동종제품 생산가능</a:t>
          </a:r>
        </a:p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 업체 협조요청</a:t>
          </a:r>
        </a:p>
        <a:p>
          <a:pPr algn="l" rtl="0">
            <a:defRPr sz="1000"/>
          </a:pPr>
          <a:endParaRPr lang="ko-KR" altLang="en-US" sz="1000" b="0" i="0" strike="noStrike">
            <a:solidFill>
              <a:srgbClr val="000000"/>
            </a:solidFill>
            <a:latin typeface="HY견고딕" pitchFamily="18" charset="-127"/>
            <a:ea typeface="HY견고딕" pitchFamily="18" charset="-127"/>
          </a:endParaRPr>
        </a:p>
      </xdr:txBody>
    </xdr:sp>
    <xdr:clientData/>
  </xdr:twoCellAnchor>
  <xdr:twoCellAnchor>
    <xdr:from>
      <xdr:col>0</xdr:col>
      <xdr:colOff>114300</xdr:colOff>
      <xdr:row>43</xdr:row>
      <xdr:rowOff>0</xdr:rowOff>
    </xdr:from>
    <xdr:to>
      <xdr:col>1</xdr:col>
      <xdr:colOff>485775</xdr:colOff>
      <xdr:row>45</xdr:row>
      <xdr:rowOff>133350</xdr:rowOff>
    </xdr:to>
    <xdr:sp macro="" textlink="">
      <xdr:nvSpPr>
        <xdr:cNvPr id="1086" name="Text Box 62">
          <a:extLst>
            <a:ext uri="{FF2B5EF4-FFF2-40B4-BE49-F238E27FC236}">
              <a16:creationId xmlns:a16="http://schemas.microsoft.com/office/drawing/2014/main" id="{00000000-0008-0000-0300-00003E040000}"/>
            </a:ext>
          </a:extLst>
        </xdr:cNvPr>
        <xdr:cNvSpPr txBox="1">
          <a:spLocks noChangeArrowheads="1"/>
        </xdr:cNvSpPr>
      </xdr:nvSpPr>
      <xdr:spPr bwMode="auto">
        <a:xfrm>
          <a:off x="114300" y="7781925"/>
          <a:ext cx="1285875" cy="47625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1.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상시 안전재고 </a:t>
          </a:r>
        </a:p>
        <a:p>
          <a:pPr algn="l" rtl="0">
            <a:lnSpc>
              <a:spcPts val="1200"/>
            </a:lnSpc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  유지 </a:t>
          </a:r>
        </a:p>
      </xdr:txBody>
    </xdr:sp>
    <xdr:clientData/>
  </xdr:twoCellAnchor>
  <xdr:twoCellAnchor>
    <xdr:from>
      <xdr:col>0</xdr:col>
      <xdr:colOff>75080</xdr:colOff>
      <xdr:row>63</xdr:row>
      <xdr:rowOff>76200</xdr:rowOff>
    </xdr:from>
    <xdr:to>
      <xdr:col>2</xdr:col>
      <xdr:colOff>58271</xdr:colOff>
      <xdr:row>65</xdr:row>
      <xdr:rowOff>76200</xdr:rowOff>
    </xdr:to>
    <xdr:sp macro="" textlink="">
      <xdr:nvSpPr>
        <xdr:cNvPr id="1087" name="Text Box 63">
          <a:extLst>
            <a:ext uri="{FF2B5EF4-FFF2-40B4-BE49-F238E27FC236}">
              <a16:creationId xmlns:a16="http://schemas.microsoft.com/office/drawing/2014/main" id="{00000000-0008-0000-0300-00003F040000}"/>
            </a:ext>
          </a:extLst>
        </xdr:cNvPr>
        <xdr:cNvSpPr txBox="1">
          <a:spLocks noChangeArrowheads="1"/>
        </xdr:cNvSpPr>
      </xdr:nvSpPr>
      <xdr:spPr bwMode="auto">
        <a:xfrm>
          <a:off x="75080" y="11035553"/>
          <a:ext cx="1395132" cy="336176"/>
        </a:xfrm>
        <a:prstGeom prst="rect">
          <a:avLst/>
        </a:prstGeom>
        <a:gradFill rotWithShape="1">
          <a:gsLst>
            <a:gs pos="0">
              <a:schemeClr val="tx2">
                <a:lumMod val="40000"/>
                <a:lumOff val="60000"/>
              </a:schemeClr>
            </a:gs>
            <a:gs pos="0">
              <a:schemeClr val="tx2">
                <a:lumMod val="40000"/>
                <a:lumOff val="60000"/>
              </a:schemeClr>
            </a:gs>
            <a:gs pos="100000">
              <a:schemeClr val="bg1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ko-KR" altLang="en-US" sz="1000" b="1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고객요구사항 만족</a:t>
          </a:r>
        </a:p>
      </xdr:txBody>
    </xdr:sp>
    <xdr:clientData/>
  </xdr:twoCellAnchor>
  <xdr:twoCellAnchor>
    <xdr:from>
      <xdr:col>0</xdr:col>
      <xdr:colOff>552450</xdr:colOff>
      <xdr:row>55</xdr:row>
      <xdr:rowOff>142875</xdr:rowOff>
    </xdr:from>
    <xdr:to>
      <xdr:col>1</xdr:col>
      <xdr:colOff>0</xdr:colOff>
      <xdr:row>63</xdr:row>
      <xdr:rowOff>0</xdr:rowOff>
    </xdr:to>
    <xdr:sp macro="" textlink="">
      <xdr:nvSpPr>
        <xdr:cNvPr id="13513" name="AutoShape 64">
          <a:extLst>
            <a:ext uri="{FF2B5EF4-FFF2-40B4-BE49-F238E27FC236}">
              <a16:creationId xmlns:a16="http://schemas.microsoft.com/office/drawing/2014/main" id="{00000000-0008-0000-0300-0000C9340000}"/>
            </a:ext>
          </a:extLst>
        </xdr:cNvPr>
        <xdr:cNvSpPr>
          <a:spLocks noChangeArrowheads="1"/>
        </xdr:cNvSpPr>
      </xdr:nvSpPr>
      <xdr:spPr bwMode="auto">
        <a:xfrm>
          <a:off x="552450" y="9982200"/>
          <a:ext cx="361950" cy="1162050"/>
        </a:xfrm>
        <a:prstGeom prst="downArrow">
          <a:avLst>
            <a:gd name="adj1" fmla="val 50000"/>
            <a:gd name="adj2" fmla="val 8026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104775</xdr:colOff>
      <xdr:row>57</xdr:row>
      <xdr:rowOff>104775</xdr:rowOff>
    </xdr:from>
    <xdr:to>
      <xdr:col>0</xdr:col>
      <xdr:colOff>590550</xdr:colOff>
      <xdr:row>58</xdr:row>
      <xdr:rowOff>123825</xdr:rowOff>
    </xdr:to>
    <xdr:sp macro="" textlink="">
      <xdr:nvSpPr>
        <xdr:cNvPr id="1089" name="Text Box 65">
          <a:extLst>
            <a:ext uri="{FF2B5EF4-FFF2-40B4-BE49-F238E27FC236}">
              <a16:creationId xmlns:a16="http://schemas.microsoft.com/office/drawing/2014/main" id="{00000000-0008-0000-0300-000041040000}"/>
            </a:ext>
          </a:extLst>
        </xdr:cNvPr>
        <xdr:cNvSpPr txBox="1">
          <a:spLocks noChangeArrowheads="1"/>
        </xdr:cNvSpPr>
      </xdr:nvSpPr>
      <xdr:spPr bwMode="auto">
        <a:xfrm>
          <a:off x="104775" y="10287000"/>
          <a:ext cx="485775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YES</a:t>
          </a:r>
        </a:p>
      </xdr:txBody>
    </xdr:sp>
    <xdr:clientData/>
  </xdr:twoCellAnchor>
  <xdr:twoCellAnchor>
    <xdr:from>
      <xdr:col>2</xdr:col>
      <xdr:colOff>19050</xdr:colOff>
      <xdr:row>44</xdr:row>
      <xdr:rowOff>66675</xdr:rowOff>
    </xdr:from>
    <xdr:to>
      <xdr:col>2</xdr:col>
      <xdr:colOff>333375</xdr:colOff>
      <xdr:row>44</xdr:row>
      <xdr:rowOff>66675</xdr:rowOff>
    </xdr:to>
    <xdr:sp macro="" textlink="">
      <xdr:nvSpPr>
        <xdr:cNvPr id="13515" name="Line 66">
          <a:extLst>
            <a:ext uri="{FF2B5EF4-FFF2-40B4-BE49-F238E27FC236}">
              <a16:creationId xmlns:a16="http://schemas.microsoft.com/office/drawing/2014/main" id="{00000000-0008-0000-0300-0000CB340000}"/>
            </a:ext>
          </a:extLst>
        </xdr:cNvPr>
        <xdr:cNvSpPr>
          <a:spLocks noChangeShapeType="1"/>
        </xdr:cNvSpPr>
      </xdr:nvSpPr>
      <xdr:spPr bwMode="auto">
        <a:xfrm>
          <a:off x="1428750" y="8020050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43</xdr:row>
      <xdr:rowOff>0</xdr:rowOff>
    </xdr:from>
    <xdr:to>
      <xdr:col>2</xdr:col>
      <xdr:colOff>323850</xdr:colOff>
      <xdr:row>44</xdr:row>
      <xdr:rowOff>19050</xdr:rowOff>
    </xdr:to>
    <xdr:sp macro="" textlink="">
      <xdr:nvSpPr>
        <xdr:cNvPr id="1091" name="Text Box 67">
          <a:extLst>
            <a:ext uri="{FF2B5EF4-FFF2-40B4-BE49-F238E27FC236}">
              <a16:creationId xmlns:a16="http://schemas.microsoft.com/office/drawing/2014/main" id="{00000000-0008-0000-0300-000043040000}"/>
            </a:ext>
          </a:extLst>
        </xdr:cNvPr>
        <xdr:cNvSpPr txBox="1">
          <a:spLocks noChangeArrowheads="1"/>
        </xdr:cNvSpPr>
      </xdr:nvSpPr>
      <xdr:spPr bwMode="auto">
        <a:xfrm>
          <a:off x="1409700" y="7781925"/>
          <a:ext cx="323850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NO</a:t>
          </a:r>
        </a:p>
      </xdr:txBody>
    </xdr:sp>
    <xdr:clientData/>
  </xdr:twoCellAnchor>
  <xdr:twoCellAnchor>
    <xdr:from>
      <xdr:col>2</xdr:col>
      <xdr:colOff>314325</xdr:colOff>
      <xdr:row>43</xdr:row>
      <xdr:rowOff>19050</xdr:rowOff>
    </xdr:from>
    <xdr:to>
      <xdr:col>4</xdr:col>
      <xdr:colOff>257175</xdr:colOff>
      <xdr:row>45</xdr:row>
      <xdr:rowOff>85725</xdr:rowOff>
    </xdr:to>
    <xdr:sp macro="" textlink="">
      <xdr:nvSpPr>
        <xdr:cNvPr id="1092" name="Text Box 68">
          <a:extLst>
            <a:ext uri="{FF2B5EF4-FFF2-40B4-BE49-F238E27FC236}">
              <a16:creationId xmlns:a16="http://schemas.microsoft.com/office/drawing/2014/main" id="{00000000-0008-0000-0300-000044040000}"/>
            </a:ext>
          </a:extLst>
        </xdr:cNvPr>
        <xdr:cNvSpPr txBox="1">
          <a:spLocks noChangeArrowheads="1"/>
        </xdr:cNvSpPr>
      </xdr:nvSpPr>
      <xdr:spPr bwMode="auto">
        <a:xfrm>
          <a:off x="1724025" y="7800975"/>
          <a:ext cx="1219200" cy="40957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생산가능설비 가동</a:t>
          </a:r>
        </a:p>
        <a:p>
          <a:pPr algn="ctr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(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임시</a:t>
          </a: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)</a:t>
          </a:r>
        </a:p>
      </xdr:txBody>
    </xdr:sp>
    <xdr:clientData/>
  </xdr:twoCellAnchor>
  <xdr:twoCellAnchor>
    <xdr:from>
      <xdr:col>3</xdr:col>
      <xdr:colOff>209550</xdr:colOff>
      <xdr:row>41</xdr:row>
      <xdr:rowOff>123825</xdr:rowOff>
    </xdr:from>
    <xdr:to>
      <xdr:col>3</xdr:col>
      <xdr:colOff>209550</xdr:colOff>
      <xdr:row>42</xdr:row>
      <xdr:rowOff>152400</xdr:rowOff>
    </xdr:to>
    <xdr:sp macro="" textlink="">
      <xdr:nvSpPr>
        <xdr:cNvPr id="13518" name="Line 69">
          <a:extLst>
            <a:ext uri="{FF2B5EF4-FFF2-40B4-BE49-F238E27FC236}">
              <a16:creationId xmlns:a16="http://schemas.microsoft.com/office/drawing/2014/main" id="{00000000-0008-0000-0300-0000CE340000}"/>
            </a:ext>
          </a:extLst>
        </xdr:cNvPr>
        <xdr:cNvSpPr>
          <a:spLocks noChangeShapeType="1"/>
        </xdr:cNvSpPr>
      </xdr:nvSpPr>
      <xdr:spPr bwMode="auto">
        <a:xfrm>
          <a:off x="2333625" y="7562850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209550</xdr:colOff>
      <xdr:row>46</xdr:row>
      <xdr:rowOff>9525</xdr:rowOff>
    </xdr:from>
    <xdr:to>
      <xdr:col>3</xdr:col>
      <xdr:colOff>209550</xdr:colOff>
      <xdr:row>49</xdr:row>
      <xdr:rowOff>123825</xdr:rowOff>
    </xdr:to>
    <xdr:sp macro="" textlink="">
      <xdr:nvSpPr>
        <xdr:cNvPr id="13519" name="Line 70">
          <a:extLst>
            <a:ext uri="{FF2B5EF4-FFF2-40B4-BE49-F238E27FC236}">
              <a16:creationId xmlns:a16="http://schemas.microsoft.com/office/drawing/2014/main" id="{00000000-0008-0000-0300-0000CF340000}"/>
            </a:ext>
          </a:extLst>
        </xdr:cNvPr>
        <xdr:cNvSpPr>
          <a:spLocks noChangeShapeType="1"/>
        </xdr:cNvSpPr>
      </xdr:nvSpPr>
      <xdr:spPr bwMode="auto">
        <a:xfrm>
          <a:off x="2333625" y="8305800"/>
          <a:ext cx="0" cy="628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695325</xdr:colOff>
      <xdr:row>41</xdr:row>
      <xdr:rowOff>123825</xdr:rowOff>
    </xdr:from>
    <xdr:to>
      <xdr:col>5</xdr:col>
      <xdr:colOff>695325</xdr:colOff>
      <xdr:row>42</xdr:row>
      <xdr:rowOff>152400</xdr:rowOff>
    </xdr:to>
    <xdr:sp macro="" textlink="">
      <xdr:nvSpPr>
        <xdr:cNvPr id="13520" name="Line 71">
          <a:extLst>
            <a:ext uri="{FF2B5EF4-FFF2-40B4-BE49-F238E27FC236}">
              <a16:creationId xmlns:a16="http://schemas.microsoft.com/office/drawing/2014/main" id="{00000000-0008-0000-0300-0000D0340000}"/>
            </a:ext>
          </a:extLst>
        </xdr:cNvPr>
        <xdr:cNvSpPr>
          <a:spLocks noChangeShapeType="1"/>
        </xdr:cNvSpPr>
      </xdr:nvSpPr>
      <xdr:spPr bwMode="auto">
        <a:xfrm>
          <a:off x="4105275" y="7562850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704850</xdr:colOff>
      <xdr:row>45</xdr:row>
      <xdr:rowOff>85725</xdr:rowOff>
    </xdr:from>
    <xdr:to>
      <xdr:col>5</xdr:col>
      <xdr:colOff>704850</xdr:colOff>
      <xdr:row>51</xdr:row>
      <xdr:rowOff>57150</xdr:rowOff>
    </xdr:to>
    <xdr:sp macro="" textlink="">
      <xdr:nvSpPr>
        <xdr:cNvPr id="13521" name="Line 72">
          <a:extLst>
            <a:ext uri="{FF2B5EF4-FFF2-40B4-BE49-F238E27FC236}">
              <a16:creationId xmlns:a16="http://schemas.microsoft.com/office/drawing/2014/main" id="{00000000-0008-0000-0300-0000D1340000}"/>
            </a:ext>
          </a:extLst>
        </xdr:cNvPr>
        <xdr:cNvSpPr>
          <a:spLocks noChangeShapeType="1"/>
        </xdr:cNvSpPr>
      </xdr:nvSpPr>
      <xdr:spPr bwMode="auto">
        <a:xfrm>
          <a:off x="4114800" y="8210550"/>
          <a:ext cx="0" cy="1000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295275</xdr:colOff>
      <xdr:row>51</xdr:row>
      <xdr:rowOff>57150</xdr:rowOff>
    </xdr:from>
    <xdr:to>
      <xdr:col>5</xdr:col>
      <xdr:colOff>704850</xdr:colOff>
      <xdr:row>51</xdr:row>
      <xdr:rowOff>57150</xdr:rowOff>
    </xdr:to>
    <xdr:sp macro="" textlink="">
      <xdr:nvSpPr>
        <xdr:cNvPr id="13522" name="Line 73">
          <a:extLst>
            <a:ext uri="{FF2B5EF4-FFF2-40B4-BE49-F238E27FC236}">
              <a16:creationId xmlns:a16="http://schemas.microsoft.com/office/drawing/2014/main" id="{00000000-0008-0000-0300-0000D2340000}"/>
            </a:ext>
          </a:extLst>
        </xdr:cNvPr>
        <xdr:cNvSpPr>
          <a:spLocks noChangeShapeType="1"/>
        </xdr:cNvSpPr>
      </xdr:nvSpPr>
      <xdr:spPr bwMode="auto">
        <a:xfrm>
          <a:off x="2981325" y="9210675"/>
          <a:ext cx="1133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276225</xdr:colOff>
      <xdr:row>50</xdr:row>
      <xdr:rowOff>85725</xdr:rowOff>
    </xdr:from>
    <xdr:to>
      <xdr:col>4</xdr:col>
      <xdr:colOff>447675</xdr:colOff>
      <xdr:row>50</xdr:row>
      <xdr:rowOff>85725</xdr:rowOff>
    </xdr:to>
    <xdr:sp macro="" textlink="">
      <xdr:nvSpPr>
        <xdr:cNvPr id="13523" name="Line 74">
          <a:extLst>
            <a:ext uri="{FF2B5EF4-FFF2-40B4-BE49-F238E27FC236}">
              <a16:creationId xmlns:a16="http://schemas.microsoft.com/office/drawing/2014/main" id="{00000000-0008-0000-0300-0000D3340000}"/>
            </a:ext>
          </a:extLst>
        </xdr:cNvPr>
        <xdr:cNvSpPr>
          <a:spLocks noChangeShapeType="1"/>
        </xdr:cNvSpPr>
      </xdr:nvSpPr>
      <xdr:spPr bwMode="auto">
        <a:xfrm>
          <a:off x="2962275" y="906780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447675</xdr:colOff>
      <xdr:row>40</xdr:row>
      <xdr:rowOff>19050</xdr:rowOff>
    </xdr:from>
    <xdr:to>
      <xdr:col>4</xdr:col>
      <xdr:colOff>447675</xdr:colOff>
      <xdr:row>50</xdr:row>
      <xdr:rowOff>85725</xdr:rowOff>
    </xdr:to>
    <xdr:sp macro="" textlink="">
      <xdr:nvSpPr>
        <xdr:cNvPr id="13524" name="Line 75">
          <a:extLst>
            <a:ext uri="{FF2B5EF4-FFF2-40B4-BE49-F238E27FC236}">
              <a16:creationId xmlns:a16="http://schemas.microsoft.com/office/drawing/2014/main" id="{00000000-0008-0000-0300-0000D4340000}"/>
            </a:ext>
          </a:extLst>
        </xdr:cNvPr>
        <xdr:cNvSpPr>
          <a:spLocks noChangeShapeType="1"/>
        </xdr:cNvSpPr>
      </xdr:nvSpPr>
      <xdr:spPr bwMode="auto">
        <a:xfrm flipV="1">
          <a:off x="3133725" y="7286625"/>
          <a:ext cx="0" cy="178117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447675</xdr:colOff>
      <xdr:row>40</xdr:row>
      <xdr:rowOff>38100</xdr:rowOff>
    </xdr:from>
    <xdr:to>
      <xdr:col>4</xdr:col>
      <xdr:colOff>619125</xdr:colOff>
      <xdr:row>40</xdr:row>
      <xdr:rowOff>38100</xdr:rowOff>
    </xdr:to>
    <xdr:sp macro="" textlink="">
      <xdr:nvSpPr>
        <xdr:cNvPr id="13525" name="Line 76">
          <a:extLst>
            <a:ext uri="{FF2B5EF4-FFF2-40B4-BE49-F238E27FC236}">
              <a16:creationId xmlns:a16="http://schemas.microsoft.com/office/drawing/2014/main" id="{00000000-0008-0000-0300-0000D5340000}"/>
            </a:ext>
          </a:extLst>
        </xdr:cNvPr>
        <xdr:cNvSpPr>
          <a:spLocks noChangeShapeType="1"/>
        </xdr:cNvSpPr>
      </xdr:nvSpPr>
      <xdr:spPr bwMode="auto">
        <a:xfrm>
          <a:off x="3133725" y="7305675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466725</xdr:colOff>
      <xdr:row>48</xdr:row>
      <xdr:rowOff>142875</xdr:rowOff>
    </xdr:from>
    <xdr:to>
      <xdr:col>5</xdr:col>
      <xdr:colOff>104775</xdr:colOff>
      <xdr:row>49</xdr:row>
      <xdr:rowOff>161925</xdr:rowOff>
    </xdr:to>
    <xdr:sp macro="" textlink="">
      <xdr:nvSpPr>
        <xdr:cNvPr id="1101" name="Text Box 77">
          <a:extLst>
            <a:ext uri="{FF2B5EF4-FFF2-40B4-BE49-F238E27FC236}">
              <a16:creationId xmlns:a16="http://schemas.microsoft.com/office/drawing/2014/main" id="{00000000-0008-0000-0300-00004D040000}"/>
            </a:ext>
          </a:extLst>
        </xdr:cNvPr>
        <xdr:cNvSpPr txBox="1">
          <a:spLocks noChangeArrowheads="1"/>
        </xdr:cNvSpPr>
      </xdr:nvSpPr>
      <xdr:spPr bwMode="auto">
        <a:xfrm>
          <a:off x="3152775" y="8782050"/>
          <a:ext cx="361950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NO</a:t>
          </a:r>
        </a:p>
      </xdr:txBody>
    </xdr:sp>
    <xdr:clientData/>
  </xdr:twoCellAnchor>
  <xdr:twoCellAnchor>
    <xdr:from>
      <xdr:col>11</xdr:col>
      <xdr:colOff>304800</xdr:colOff>
      <xdr:row>15</xdr:row>
      <xdr:rowOff>0</xdr:rowOff>
    </xdr:from>
    <xdr:to>
      <xdr:col>11</xdr:col>
      <xdr:colOff>304800</xdr:colOff>
      <xdr:row>19</xdr:row>
      <xdr:rowOff>104775</xdr:rowOff>
    </xdr:to>
    <xdr:sp macro="" textlink="">
      <xdr:nvSpPr>
        <xdr:cNvPr id="13527" name="Line 78">
          <a:extLst>
            <a:ext uri="{FF2B5EF4-FFF2-40B4-BE49-F238E27FC236}">
              <a16:creationId xmlns:a16="http://schemas.microsoft.com/office/drawing/2014/main" id="{00000000-0008-0000-0300-0000D7340000}"/>
            </a:ext>
          </a:extLst>
        </xdr:cNvPr>
        <xdr:cNvSpPr>
          <a:spLocks noChangeShapeType="1"/>
        </xdr:cNvSpPr>
      </xdr:nvSpPr>
      <xdr:spPr bwMode="auto">
        <a:xfrm flipV="1">
          <a:off x="8210550" y="3000375"/>
          <a:ext cx="0" cy="79057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304800</xdr:colOff>
      <xdr:row>15</xdr:row>
      <xdr:rowOff>0</xdr:rowOff>
    </xdr:from>
    <xdr:to>
      <xdr:col>11</xdr:col>
      <xdr:colOff>552450</xdr:colOff>
      <xdr:row>15</xdr:row>
      <xdr:rowOff>0</xdr:rowOff>
    </xdr:to>
    <xdr:sp macro="" textlink="">
      <xdr:nvSpPr>
        <xdr:cNvPr id="13528" name="Line 79">
          <a:extLst>
            <a:ext uri="{FF2B5EF4-FFF2-40B4-BE49-F238E27FC236}">
              <a16:creationId xmlns:a16="http://schemas.microsoft.com/office/drawing/2014/main" id="{00000000-0008-0000-0300-0000D8340000}"/>
            </a:ext>
          </a:extLst>
        </xdr:cNvPr>
        <xdr:cNvSpPr>
          <a:spLocks noChangeShapeType="1"/>
        </xdr:cNvSpPr>
      </xdr:nvSpPr>
      <xdr:spPr bwMode="auto">
        <a:xfrm>
          <a:off x="8210550" y="3000375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123825</xdr:colOff>
      <xdr:row>16</xdr:row>
      <xdr:rowOff>152400</xdr:rowOff>
    </xdr:from>
    <xdr:to>
      <xdr:col>6</xdr:col>
      <xdr:colOff>600075</xdr:colOff>
      <xdr:row>19</xdr:row>
      <xdr:rowOff>104775</xdr:rowOff>
    </xdr:to>
    <xdr:sp macro="" textlink="">
      <xdr:nvSpPr>
        <xdr:cNvPr id="1104" name="Text Box 80">
          <a:extLst>
            <a:ext uri="{FF2B5EF4-FFF2-40B4-BE49-F238E27FC236}">
              <a16:creationId xmlns:a16="http://schemas.microsoft.com/office/drawing/2014/main" id="{00000000-0008-0000-0300-000050040000}"/>
            </a:ext>
          </a:extLst>
        </xdr:cNvPr>
        <xdr:cNvSpPr txBox="1">
          <a:spLocks noChangeArrowheads="1"/>
        </xdr:cNvSpPr>
      </xdr:nvSpPr>
      <xdr:spPr bwMode="auto">
        <a:xfrm>
          <a:off x="3533775" y="3324225"/>
          <a:ext cx="1323975" cy="46672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 대응물량 확보</a:t>
          </a:r>
        </a:p>
      </xdr:txBody>
    </xdr:sp>
    <xdr:clientData/>
  </xdr:twoCellAnchor>
  <xdr:twoCellAnchor>
    <xdr:from>
      <xdr:col>0</xdr:col>
      <xdr:colOff>104775</xdr:colOff>
      <xdr:row>17</xdr:row>
      <xdr:rowOff>47625</xdr:rowOff>
    </xdr:from>
    <xdr:to>
      <xdr:col>1</xdr:col>
      <xdr:colOff>752475</xdr:colOff>
      <xdr:row>19</xdr:row>
      <xdr:rowOff>85725</xdr:rowOff>
    </xdr:to>
    <xdr:sp macro="" textlink="">
      <xdr:nvSpPr>
        <xdr:cNvPr id="1105" name="Text Box 81">
          <a:extLst>
            <a:ext uri="{FF2B5EF4-FFF2-40B4-BE49-F238E27FC236}">
              <a16:creationId xmlns:a16="http://schemas.microsoft.com/office/drawing/2014/main" id="{00000000-0008-0000-0300-000051040000}"/>
            </a:ext>
          </a:extLst>
        </xdr:cNvPr>
        <xdr:cNvSpPr txBox="1">
          <a:spLocks noChangeArrowheads="1"/>
        </xdr:cNvSpPr>
      </xdr:nvSpPr>
      <xdr:spPr bwMode="auto">
        <a:xfrm>
          <a:off x="104775" y="3390900"/>
          <a:ext cx="1304925" cy="38100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고객대응물량 확보</a:t>
          </a:r>
        </a:p>
      </xdr:txBody>
    </xdr:sp>
    <xdr:clientData/>
  </xdr:twoCellAnchor>
  <xdr:twoCellAnchor>
    <xdr:from>
      <xdr:col>1</xdr:col>
      <xdr:colOff>57150</xdr:colOff>
      <xdr:row>15</xdr:row>
      <xdr:rowOff>114300</xdr:rowOff>
    </xdr:from>
    <xdr:to>
      <xdr:col>1</xdr:col>
      <xdr:colOff>57150</xdr:colOff>
      <xdr:row>17</xdr:row>
      <xdr:rowOff>0</xdr:rowOff>
    </xdr:to>
    <xdr:sp macro="" textlink="">
      <xdr:nvSpPr>
        <xdr:cNvPr id="13531" name="Line 82">
          <a:extLst>
            <a:ext uri="{FF2B5EF4-FFF2-40B4-BE49-F238E27FC236}">
              <a16:creationId xmlns:a16="http://schemas.microsoft.com/office/drawing/2014/main" id="{00000000-0008-0000-0300-0000DB340000}"/>
            </a:ext>
          </a:extLst>
        </xdr:cNvPr>
        <xdr:cNvSpPr>
          <a:spLocks noChangeShapeType="1"/>
        </xdr:cNvSpPr>
      </xdr:nvSpPr>
      <xdr:spPr bwMode="auto">
        <a:xfrm>
          <a:off x="971550" y="3114675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</xdr:colOff>
      <xdr:row>18</xdr:row>
      <xdr:rowOff>19050</xdr:rowOff>
    </xdr:from>
    <xdr:to>
      <xdr:col>2</xdr:col>
      <xdr:colOff>400050</xdr:colOff>
      <xdr:row>19</xdr:row>
      <xdr:rowOff>85725</xdr:rowOff>
    </xdr:to>
    <xdr:sp macro="" textlink="">
      <xdr:nvSpPr>
        <xdr:cNvPr id="1107" name="Text Box 83">
          <a:extLst>
            <a:ext uri="{FF2B5EF4-FFF2-40B4-BE49-F238E27FC236}">
              <a16:creationId xmlns:a16="http://schemas.microsoft.com/office/drawing/2014/main" id="{00000000-0008-0000-0300-000053040000}"/>
            </a:ext>
          </a:extLst>
        </xdr:cNvPr>
        <xdr:cNvSpPr txBox="1">
          <a:spLocks noChangeArrowheads="1"/>
        </xdr:cNvSpPr>
      </xdr:nvSpPr>
      <xdr:spPr bwMode="auto">
        <a:xfrm>
          <a:off x="1447800" y="3533775"/>
          <a:ext cx="36195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NO</a:t>
          </a:r>
        </a:p>
      </xdr:txBody>
    </xdr:sp>
    <xdr:clientData/>
  </xdr:twoCellAnchor>
  <xdr:twoCellAnchor>
    <xdr:from>
      <xdr:col>0</xdr:col>
      <xdr:colOff>66675</xdr:colOff>
      <xdr:row>48</xdr:row>
      <xdr:rowOff>85725</xdr:rowOff>
    </xdr:from>
    <xdr:to>
      <xdr:col>1</xdr:col>
      <xdr:colOff>542925</xdr:colOff>
      <xdr:row>50</xdr:row>
      <xdr:rowOff>123825</xdr:rowOff>
    </xdr:to>
    <xdr:sp macro="" textlink="">
      <xdr:nvSpPr>
        <xdr:cNvPr id="1108" name="Text Box 84">
          <a:extLst>
            <a:ext uri="{FF2B5EF4-FFF2-40B4-BE49-F238E27FC236}">
              <a16:creationId xmlns:a16="http://schemas.microsoft.com/office/drawing/2014/main" id="{00000000-0008-0000-0300-000054040000}"/>
            </a:ext>
          </a:extLst>
        </xdr:cNvPr>
        <xdr:cNvSpPr txBox="1">
          <a:spLocks noChangeArrowheads="1"/>
        </xdr:cNvSpPr>
      </xdr:nvSpPr>
      <xdr:spPr bwMode="auto">
        <a:xfrm>
          <a:off x="66675" y="8724900"/>
          <a:ext cx="1343025" cy="38100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고객대응물량파악</a:t>
          </a:r>
        </a:p>
      </xdr:txBody>
    </xdr:sp>
    <xdr:clientData/>
  </xdr:twoCellAnchor>
  <xdr:twoCellAnchor>
    <xdr:from>
      <xdr:col>0</xdr:col>
      <xdr:colOff>47625</xdr:colOff>
      <xdr:row>53</xdr:row>
      <xdr:rowOff>19050</xdr:rowOff>
    </xdr:from>
    <xdr:to>
      <xdr:col>1</xdr:col>
      <xdr:colOff>533400</xdr:colOff>
      <xdr:row>55</xdr:row>
      <xdr:rowOff>57150</xdr:rowOff>
    </xdr:to>
    <xdr:sp macro="" textlink="">
      <xdr:nvSpPr>
        <xdr:cNvPr id="1109" name="Text Box 85">
          <a:extLst>
            <a:ext uri="{FF2B5EF4-FFF2-40B4-BE49-F238E27FC236}">
              <a16:creationId xmlns:a16="http://schemas.microsoft.com/office/drawing/2014/main" id="{00000000-0008-0000-0300-000055040000}"/>
            </a:ext>
          </a:extLst>
        </xdr:cNvPr>
        <xdr:cNvSpPr txBox="1">
          <a:spLocks noChangeArrowheads="1"/>
        </xdr:cNvSpPr>
      </xdr:nvSpPr>
      <xdr:spPr bwMode="auto">
        <a:xfrm>
          <a:off x="47625" y="9515475"/>
          <a:ext cx="1362075" cy="38100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고객대응물량 확보</a:t>
          </a:r>
        </a:p>
      </xdr:txBody>
    </xdr:sp>
    <xdr:clientData/>
  </xdr:twoCellAnchor>
  <xdr:twoCellAnchor>
    <xdr:from>
      <xdr:col>0</xdr:col>
      <xdr:colOff>676275</xdr:colOff>
      <xdr:row>46</xdr:row>
      <xdr:rowOff>38100</xdr:rowOff>
    </xdr:from>
    <xdr:to>
      <xdr:col>0</xdr:col>
      <xdr:colOff>676275</xdr:colOff>
      <xdr:row>47</xdr:row>
      <xdr:rowOff>152400</xdr:rowOff>
    </xdr:to>
    <xdr:sp macro="" textlink="">
      <xdr:nvSpPr>
        <xdr:cNvPr id="13535" name="Line 86">
          <a:extLst>
            <a:ext uri="{FF2B5EF4-FFF2-40B4-BE49-F238E27FC236}">
              <a16:creationId xmlns:a16="http://schemas.microsoft.com/office/drawing/2014/main" id="{00000000-0008-0000-0300-0000DF340000}"/>
            </a:ext>
          </a:extLst>
        </xdr:cNvPr>
        <xdr:cNvSpPr>
          <a:spLocks noChangeShapeType="1"/>
        </xdr:cNvSpPr>
      </xdr:nvSpPr>
      <xdr:spPr bwMode="auto">
        <a:xfrm>
          <a:off x="676275" y="8334375"/>
          <a:ext cx="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676275</xdr:colOff>
      <xdr:row>50</xdr:row>
      <xdr:rowOff>152400</xdr:rowOff>
    </xdr:from>
    <xdr:to>
      <xdr:col>0</xdr:col>
      <xdr:colOff>676275</xdr:colOff>
      <xdr:row>52</xdr:row>
      <xdr:rowOff>95250</xdr:rowOff>
    </xdr:to>
    <xdr:sp macro="" textlink="">
      <xdr:nvSpPr>
        <xdr:cNvPr id="13536" name="Line 87">
          <a:extLst>
            <a:ext uri="{FF2B5EF4-FFF2-40B4-BE49-F238E27FC236}">
              <a16:creationId xmlns:a16="http://schemas.microsoft.com/office/drawing/2014/main" id="{00000000-0008-0000-0300-0000E0340000}"/>
            </a:ext>
          </a:extLst>
        </xdr:cNvPr>
        <xdr:cNvSpPr>
          <a:spLocks noChangeShapeType="1"/>
        </xdr:cNvSpPr>
      </xdr:nvSpPr>
      <xdr:spPr bwMode="auto">
        <a:xfrm>
          <a:off x="676275" y="9134475"/>
          <a:ext cx="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552450</xdr:colOff>
      <xdr:row>54</xdr:row>
      <xdr:rowOff>38100</xdr:rowOff>
    </xdr:from>
    <xdr:to>
      <xdr:col>2</xdr:col>
      <xdr:colOff>0</xdr:colOff>
      <xdr:row>54</xdr:row>
      <xdr:rowOff>38100</xdr:rowOff>
    </xdr:to>
    <xdr:sp macro="" textlink="">
      <xdr:nvSpPr>
        <xdr:cNvPr id="13537" name="Line 88">
          <a:extLst>
            <a:ext uri="{FF2B5EF4-FFF2-40B4-BE49-F238E27FC236}">
              <a16:creationId xmlns:a16="http://schemas.microsoft.com/office/drawing/2014/main" id="{00000000-0008-0000-0300-0000E1340000}"/>
            </a:ext>
          </a:extLst>
        </xdr:cNvPr>
        <xdr:cNvSpPr>
          <a:spLocks noChangeShapeType="1"/>
        </xdr:cNvSpPr>
      </xdr:nvSpPr>
      <xdr:spPr bwMode="auto">
        <a:xfrm>
          <a:off x="1409700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54</xdr:row>
      <xdr:rowOff>66675</xdr:rowOff>
    </xdr:from>
    <xdr:to>
      <xdr:col>2</xdr:col>
      <xdr:colOff>381000</xdr:colOff>
      <xdr:row>55</xdr:row>
      <xdr:rowOff>104775</xdr:rowOff>
    </xdr:to>
    <xdr:sp macro="" textlink="">
      <xdr:nvSpPr>
        <xdr:cNvPr id="1114" name="Text Box 90">
          <a:extLst>
            <a:ext uri="{FF2B5EF4-FFF2-40B4-BE49-F238E27FC236}">
              <a16:creationId xmlns:a16="http://schemas.microsoft.com/office/drawing/2014/main" id="{00000000-0008-0000-0300-00005A040000}"/>
            </a:ext>
          </a:extLst>
        </xdr:cNvPr>
        <xdr:cNvSpPr txBox="1">
          <a:spLocks noChangeArrowheads="1"/>
        </xdr:cNvSpPr>
      </xdr:nvSpPr>
      <xdr:spPr bwMode="auto">
        <a:xfrm>
          <a:off x="1409700" y="97345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NO</a:t>
          </a:r>
        </a:p>
      </xdr:txBody>
    </xdr:sp>
    <xdr:clientData/>
  </xdr:twoCellAnchor>
  <xdr:twoCellAnchor>
    <xdr:from>
      <xdr:col>3</xdr:col>
      <xdr:colOff>200025</xdr:colOff>
      <xdr:row>52</xdr:row>
      <xdr:rowOff>114300</xdr:rowOff>
    </xdr:from>
    <xdr:to>
      <xdr:col>3</xdr:col>
      <xdr:colOff>200025</xdr:colOff>
      <xdr:row>58</xdr:row>
      <xdr:rowOff>133350</xdr:rowOff>
    </xdr:to>
    <xdr:sp macro="" textlink="">
      <xdr:nvSpPr>
        <xdr:cNvPr id="13539" name="Line 91">
          <a:extLst>
            <a:ext uri="{FF2B5EF4-FFF2-40B4-BE49-F238E27FC236}">
              <a16:creationId xmlns:a16="http://schemas.microsoft.com/office/drawing/2014/main" id="{00000000-0008-0000-0300-0000E3340000}"/>
            </a:ext>
          </a:extLst>
        </xdr:cNvPr>
        <xdr:cNvSpPr>
          <a:spLocks noChangeShapeType="1"/>
        </xdr:cNvSpPr>
      </xdr:nvSpPr>
      <xdr:spPr bwMode="auto">
        <a:xfrm>
          <a:off x="2324100" y="9439275"/>
          <a:ext cx="0" cy="1047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819150</xdr:colOff>
      <xdr:row>58</xdr:row>
      <xdr:rowOff>133350</xdr:rowOff>
    </xdr:from>
    <xdr:to>
      <xdr:col>3</xdr:col>
      <xdr:colOff>200025</xdr:colOff>
      <xdr:row>58</xdr:row>
      <xdr:rowOff>133350</xdr:rowOff>
    </xdr:to>
    <xdr:sp macro="" textlink="">
      <xdr:nvSpPr>
        <xdr:cNvPr id="13540" name="Line 92">
          <a:extLst>
            <a:ext uri="{FF2B5EF4-FFF2-40B4-BE49-F238E27FC236}">
              <a16:creationId xmlns:a16="http://schemas.microsoft.com/office/drawing/2014/main" id="{00000000-0008-0000-0300-0000E4340000}"/>
            </a:ext>
          </a:extLst>
        </xdr:cNvPr>
        <xdr:cNvSpPr>
          <a:spLocks noChangeShapeType="1"/>
        </xdr:cNvSpPr>
      </xdr:nvSpPr>
      <xdr:spPr bwMode="auto">
        <a:xfrm flipH="1">
          <a:off x="819150" y="10487025"/>
          <a:ext cx="1504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314325</xdr:colOff>
      <xdr:row>57</xdr:row>
      <xdr:rowOff>66675</xdr:rowOff>
    </xdr:from>
    <xdr:to>
      <xdr:col>12</xdr:col>
      <xdr:colOff>533400</xdr:colOff>
      <xdr:row>62</xdr:row>
      <xdr:rowOff>66675</xdr:rowOff>
    </xdr:to>
    <xdr:sp macro="" textlink="">
      <xdr:nvSpPr>
        <xdr:cNvPr id="13541" name="AutoShape 93">
          <a:extLst>
            <a:ext uri="{FF2B5EF4-FFF2-40B4-BE49-F238E27FC236}">
              <a16:creationId xmlns:a16="http://schemas.microsoft.com/office/drawing/2014/main" id="{00000000-0008-0000-0300-0000E5340000}"/>
            </a:ext>
          </a:extLst>
        </xdr:cNvPr>
        <xdr:cNvSpPr>
          <a:spLocks noChangeArrowheads="1"/>
        </xdr:cNvSpPr>
      </xdr:nvSpPr>
      <xdr:spPr bwMode="auto">
        <a:xfrm>
          <a:off x="8877300" y="10248900"/>
          <a:ext cx="219075" cy="857250"/>
        </a:xfrm>
        <a:prstGeom prst="downArrow">
          <a:avLst>
            <a:gd name="adj1" fmla="val 50000"/>
            <a:gd name="adj2" fmla="val 9782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523875</xdr:colOff>
      <xdr:row>58</xdr:row>
      <xdr:rowOff>133350</xdr:rowOff>
    </xdr:from>
    <xdr:to>
      <xdr:col>10</xdr:col>
      <xdr:colOff>238125</xdr:colOff>
      <xdr:row>61</xdr:row>
      <xdr:rowOff>0</xdr:rowOff>
    </xdr:to>
    <xdr:sp macro="" textlink="">
      <xdr:nvSpPr>
        <xdr:cNvPr id="1118" name="Text Box 94">
          <a:extLst>
            <a:ext uri="{FF2B5EF4-FFF2-40B4-BE49-F238E27FC236}">
              <a16:creationId xmlns:a16="http://schemas.microsoft.com/office/drawing/2014/main" id="{00000000-0008-0000-0300-00005E040000}"/>
            </a:ext>
          </a:extLst>
        </xdr:cNvPr>
        <xdr:cNvSpPr txBox="1">
          <a:spLocks noChangeArrowheads="1"/>
        </xdr:cNvSpPr>
      </xdr:nvSpPr>
      <xdr:spPr bwMode="auto">
        <a:xfrm>
          <a:off x="5838825" y="10487025"/>
          <a:ext cx="1457325" cy="38100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고객대응물량파악</a:t>
          </a:r>
        </a:p>
      </xdr:txBody>
    </xdr:sp>
    <xdr:clientData/>
  </xdr:twoCellAnchor>
  <xdr:twoCellAnchor>
    <xdr:from>
      <xdr:col>8</xdr:col>
      <xdr:colOff>533400</xdr:colOff>
      <xdr:row>63</xdr:row>
      <xdr:rowOff>47625</xdr:rowOff>
    </xdr:from>
    <xdr:to>
      <xdr:col>10</xdr:col>
      <xdr:colOff>257175</xdr:colOff>
      <xdr:row>65</xdr:row>
      <xdr:rowOff>85725</xdr:rowOff>
    </xdr:to>
    <xdr:sp macro="" textlink="">
      <xdr:nvSpPr>
        <xdr:cNvPr id="1119" name="Text Box 95">
          <a:extLst>
            <a:ext uri="{FF2B5EF4-FFF2-40B4-BE49-F238E27FC236}">
              <a16:creationId xmlns:a16="http://schemas.microsoft.com/office/drawing/2014/main" id="{00000000-0008-0000-0300-00005F040000}"/>
            </a:ext>
          </a:extLst>
        </xdr:cNvPr>
        <xdr:cNvSpPr txBox="1">
          <a:spLocks noChangeArrowheads="1"/>
        </xdr:cNvSpPr>
      </xdr:nvSpPr>
      <xdr:spPr bwMode="auto">
        <a:xfrm>
          <a:off x="5848350" y="11191875"/>
          <a:ext cx="1466850" cy="38100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고객대응물량 확보</a:t>
          </a:r>
        </a:p>
      </xdr:txBody>
    </xdr:sp>
    <xdr:clientData/>
  </xdr:twoCellAnchor>
  <xdr:twoCellAnchor>
    <xdr:from>
      <xdr:col>9</xdr:col>
      <xdr:colOff>371475</xdr:colOff>
      <xdr:row>57</xdr:row>
      <xdr:rowOff>0</xdr:rowOff>
    </xdr:from>
    <xdr:to>
      <xdr:col>9</xdr:col>
      <xdr:colOff>371475</xdr:colOff>
      <xdr:row>58</xdr:row>
      <xdr:rowOff>95250</xdr:rowOff>
    </xdr:to>
    <xdr:sp macro="" textlink="">
      <xdr:nvSpPr>
        <xdr:cNvPr id="13544" name="Line 96">
          <a:extLst>
            <a:ext uri="{FF2B5EF4-FFF2-40B4-BE49-F238E27FC236}">
              <a16:creationId xmlns:a16="http://schemas.microsoft.com/office/drawing/2014/main" id="{00000000-0008-0000-0300-0000E8340000}"/>
            </a:ext>
          </a:extLst>
        </xdr:cNvPr>
        <xdr:cNvSpPr>
          <a:spLocks noChangeShapeType="1"/>
        </xdr:cNvSpPr>
      </xdr:nvSpPr>
      <xdr:spPr bwMode="auto">
        <a:xfrm flipH="1">
          <a:off x="6629400" y="10182225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371475</xdr:colOff>
      <xdr:row>61</xdr:row>
      <xdr:rowOff>19050</xdr:rowOff>
    </xdr:from>
    <xdr:to>
      <xdr:col>9</xdr:col>
      <xdr:colOff>371475</xdr:colOff>
      <xdr:row>63</xdr:row>
      <xdr:rowOff>9525</xdr:rowOff>
    </xdr:to>
    <xdr:sp macro="" textlink="">
      <xdr:nvSpPr>
        <xdr:cNvPr id="13545" name="Line 97">
          <a:extLst>
            <a:ext uri="{FF2B5EF4-FFF2-40B4-BE49-F238E27FC236}">
              <a16:creationId xmlns:a16="http://schemas.microsoft.com/office/drawing/2014/main" id="{00000000-0008-0000-0300-0000E9340000}"/>
            </a:ext>
          </a:extLst>
        </xdr:cNvPr>
        <xdr:cNvSpPr>
          <a:spLocks noChangeShapeType="1"/>
        </xdr:cNvSpPr>
      </xdr:nvSpPr>
      <xdr:spPr bwMode="auto">
        <a:xfrm flipH="1">
          <a:off x="6629400" y="10887075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304800</xdr:colOff>
      <xdr:row>63</xdr:row>
      <xdr:rowOff>123825</xdr:rowOff>
    </xdr:from>
    <xdr:to>
      <xdr:col>11</xdr:col>
      <xdr:colOff>238125</xdr:colOff>
      <xdr:row>65</xdr:row>
      <xdr:rowOff>19050</xdr:rowOff>
    </xdr:to>
    <xdr:sp macro="" textlink="">
      <xdr:nvSpPr>
        <xdr:cNvPr id="13546" name="AutoShape 98">
          <a:extLst>
            <a:ext uri="{FF2B5EF4-FFF2-40B4-BE49-F238E27FC236}">
              <a16:creationId xmlns:a16="http://schemas.microsoft.com/office/drawing/2014/main" id="{00000000-0008-0000-0300-0000EA340000}"/>
            </a:ext>
          </a:extLst>
        </xdr:cNvPr>
        <xdr:cNvSpPr>
          <a:spLocks noChangeArrowheads="1"/>
        </xdr:cNvSpPr>
      </xdr:nvSpPr>
      <xdr:spPr bwMode="auto">
        <a:xfrm rot="-5400000">
          <a:off x="7615237" y="10977563"/>
          <a:ext cx="238125" cy="819150"/>
        </a:xfrm>
        <a:prstGeom prst="downArrow">
          <a:avLst>
            <a:gd name="adj1" fmla="val 50000"/>
            <a:gd name="adj2" fmla="val 86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485775</xdr:colOff>
      <xdr:row>24</xdr:row>
      <xdr:rowOff>123825</xdr:rowOff>
    </xdr:from>
    <xdr:to>
      <xdr:col>3</xdr:col>
      <xdr:colOff>485775</xdr:colOff>
      <xdr:row>28</xdr:row>
      <xdr:rowOff>104775</xdr:rowOff>
    </xdr:to>
    <xdr:sp macro="" textlink="">
      <xdr:nvSpPr>
        <xdr:cNvPr id="13547" name="Line 99">
          <a:extLst>
            <a:ext uri="{FF2B5EF4-FFF2-40B4-BE49-F238E27FC236}">
              <a16:creationId xmlns:a16="http://schemas.microsoft.com/office/drawing/2014/main" id="{00000000-0008-0000-0300-0000EB340000}"/>
            </a:ext>
          </a:extLst>
        </xdr:cNvPr>
        <xdr:cNvSpPr>
          <a:spLocks noChangeShapeType="1"/>
        </xdr:cNvSpPr>
      </xdr:nvSpPr>
      <xdr:spPr bwMode="auto">
        <a:xfrm>
          <a:off x="2609850" y="4667250"/>
          <a:ext cx="0" cy="666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695325</xdr:colOff>
      <xdr:row>28</xdr:row>
      <xdr:rowOff>104775</xdr:rowOff>
    </xdr:from>
    <xdr:to>
      <xdr:col>5</xdr:col>
      <xdr:colOff>714375</xdr:colOff>
      <xdr:row>28</xdr:row>
      <xdr:rowOff>104775</xdr:rowOff>
    </xdr:to>
    <xdr:sp macro="" textlink="">
      <xdr:nvSpPr>
        <xdr:cNvPr id="13548" name="Line 100">
          <a:extLst>
            <a:ext uri="{FF2B5EF4-FFF2-40B4-BE49-F238E27FC236}">
              <a16:creationId xmlns:a16="http://schemas.microsoft.com/office/drawing/2014/main" id="{00000000-0008-0000-0300-0000EC340000}"/>
            </a:ext>
          </a:extLst>
        </xdr:cNvPr>
        <xdr:cNvSpPr>
          <a:spLocks noChangeShapeType="1"/>
        </xdr:cNvSpPr>
      </xdr:nvSpPr>
      <xdr:spPr bwMode="auto">
        <a:xfrm>
          <a:off x="1409700" y="5334000"/>
          <a:ext cx="2714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714375</xdr:colOff>
      <xdr:row>20</xdr:row>
      <xdr:rowOff>0</xdr:rowOff>
    </xdr:from>
    <xdr:to>
      <xdr:col>5</xdr:col>
      <xdr:colOff>714375</xdr:colOff>
      <xdr:row>28</xdr:row>
      <xdr:rowOff>104775</xdr:rowOff>
    </xdr:to>
    <xdr:sp macro="" textlink="">
      <xdr:nvSpPr>
        <xdr:cNvPr id="13549" name="Line 101">
          <a:extLst>
            <a:ext uri="{FF2B5EF4-FFF2-40B4-BE49-F238E27FC236}">
              <a16:creationId xmlns:a16="http://schemas.microsoft.com/office/drawing/2014/main" id="{00000000-0008-0000-0300-0000ED340000}"/>
            </a:ext>
          </a:extLst>
        </xdr:cNvPr>
        <xdr:cNvSpPr>
          <a:spLocks noChangeShapeType="1"/>
        </xdr:cNvSpPr>
      </xdr:nvSpPr>
      <xdr:spPr bwMode="auto">
        <a:xfrm>
          <a:off x="4124325" y="3857625"/>
          <a:ext cx="0" cy="1476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553375</xdr:colOff>
      <xdr:row>78</xdr:row>
      <xdr:rowOff>19050</xdr:rowOff>
    </xdr:from>
    <xdr:to>
      <xdr:col>2</xdr:col>
      <xdr:colOff>370878</xdr:colOff>
      <xdr:row>80</xdr:row>
      <xdr:rowOff>85226</xdr:rowOff>
    </xdr:to>
    <xdr:sp macro="" textlink="">
      <xdr:nvSpPr>
        <xdr:cNvPr id="1126" name="Text Box 102">
          <a:extLst>
            <a:ext uri="{FF2B5EF4-FFF2-40B4-BE49-F238E27FC236}">
              <a16:creationId xmlns:a16="http://schemas.microsoft.com/office/drawing/2014/main" id="{00000000-0008-0000-0300-000066040000}"/>
            </a:ext>
          </a:extLst>
        </xdr:cNvPr>
        <xdr:cNvSpPr txBox="1">
          <a:spLocks noChangeArrowheads="1"/>
        </xdr:cNvSpPr>
      </xdr:nvSpPr>
      <xdr:spPr bwMode="auto">
        <a:xfrm>
          <a:off x="553375" y="13510932"/>
          <a:ext cx="1229444" cy="402353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1.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화재경보 전파</a:t>
          </a:r>
        </a:p>
      </xdr:txBody>
    </xdr:sp>
    <xdr:clientData/>
  </xdr:twoCellAnchor>
  <xdr:twoCellAnchor>
    <xdr:from>
      <xdr:col>0</xdr:col>
      <xdr:colOff>553375</xdr:colOff>
      <xdr:row>83</xdr:row>
      <xdr:rowOff>30098</xdr:rowOff>
    </xdr:from>
    <xdr:to>
      <xdr:col>2</xdr:col>
      <xdr:colOff>370878</xdr:colOff>
      <xdr:row>84</xdr:row>
      <xdr:rowOff>133364</xdr:rowOff>
    </xdr:to>
    <xdr:sp macro="" textlink="">
      <xdr:nvSpPr>
        <xdr:cNvPr id="1127" name="Text Box 103">
          <a:extLst>
            <a:ext uri="{FF2B5EF4-FFF2-40B4-BE49-F238E27FC236}">
              <a16:creationId xmlns:a16="http://schemas.microsoft.com/office/drawing/2014/main" id="{00000000-0008-0000-0300-000067040000}"/>
            </a:ext>
          </a:extLst>
        </xdr:cNvPr>
        <xdr:cNvSpPr txBox="1">
          <a:spLocks noChangeArrowheads="1"/>
        </xdr:cNvSpPr>
      </xdr:nvSpPr>
      <xdr:spPr bwMode="auto">
        <a:xfrm>
          <a:off x="553375" y="14362422"/>
          <a:ext cx="1229444" cy="271354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자체진압 실시</a:t>
          </a:r>
        </a:p>
      </xdr:txBody>
    </xdr:sp>
    <xdr:clientData/>
  </xdr:twoCellAnchor>
  <xdr:twoCellAnchor>
    <xdr:from>
      <xdr:col>1</xdr:col>
      <xdr:colOff>247650</xdr:colOff>
      <xdr:row>80</xdr:row>
      <xdr:rowOff>114300</xdr:rowOff>
    </xdr:from>
    <xdr:to>
      <xdr:col>1</xdr:col>
      <xdr:colOff>247650</xdr:colOff>
      <xdr:row>83</xdr:row>
      <xdr:rowOff>0</xdr:rowOff>
    </xdr:to>
    <xdr:sp macro="" textlink="">
      <xdr:nvSpPr>
        <xdr:cNvPr id="13552" name="Line 104">
          <a:extLst>
            <a:ext uri="{FF2B5EF4-FFF2-40B4-BE49-F238E27FC236}">
              <a16:creationId xmlns:a16="http://schemas.microsoft.com/office/drawing/2014/main" id="{00000000-0008-0000-0300-0000F0340000}"/>
            </a:ext>
          </a:extLst>
        </xdr:cNvPr>
        <xdr:cNvSpPr>
          <a:spLocks noChangeShapeType="1"/>
        </xdr:cNvSpPr>
      </xdr:nvSpPr>
      <xdr:spPr bwMode="auto">
        <a:xfrm>
          <a:off x="1162050" y="14182725"/>
          <a:ext cx="0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257175</xdr:colOff>
      <xdr:row>82</xdr:row>
      <xdr:rowOff>38100</xdr:rowOff>
    </xdr:from>
    <xdr:to>
      <xdr:col>5</xdr:col>
      <xdr:colOff>809625</xdr:colOff>
      <xdr:row>82</xdr:row>
      <xdr:rowOff>38100</xdr:rowOff>
    </xdr:to>
    <xdr:sp macro="" textlink="">
      <xdr:nvSpPr>
        <xdr:cNvPr id="13553" name="Line 105">
          <a:extLst>
            <a:ext uri="{FF2B5EF4-FFF2-40B4-BE49-F238E27FC236}">
              <a16:creationId xmlns:a16="http://schemas.microsoft.com/office/drawing/2014/main" id="{00000000-0008-0000-0300-0000F1340000}"/>
            </a:ext>
          </a:extLst>
        </xdr:cNvPr>
        <xdr:cNvSpPr>
          <a:spLocks noChangeShapeType="1"/>
        </xdr:cNvSpPr>
      </xdr:nvSpPr>
      <xdr:spPr bwMode="auto">
        <a:xfrm>
          <a:off x="1171575" y="14449425"/>
          <a:ext cx="3048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82</xdr:row>
      <xdr:rowOff>38100</xdr:rowOff>
    </xdr:from>
    <xdr:to>
      <xdr:col>4</xdr:col>
      <xdr:colOff>0</xdr:colOff>
      <xdr:row>83</xdr:row>
      <xdr:rowOff>66675</xdr:rowOff>
    </xdr:to>
    <xdr:sp macro="" textlink="">
      <xdr:nvSpPr>
        <xdr:cNvPr id="13554" name="Line 106">
          <a:extLst>
            <a:ext uri="{FF2B5EF4-FFF2-40B4-BE49-F238E27FC236}">
              <a16:creationId xmlns:a16="http://schemas.microsoft.com/office/drawing/2014/main" id="{00000000-0008-0000-0300-0000F2340000}"/>
            </a:ext>
          </a:extLst>
        </xdr:cNvPr>
        <xdr:cNvSpPr>
          <a:spLocks noChangeShapeType="1"/>
        </xdr:cNvSpPr>
      </xdr:nvSpPr>
      <xdr:spPr bwMode="auto">
        <a:xfrm>
          <a:off x="2686050" y="14449425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809625</xdr:colOff>
      <xdr:row>82</xdr:row>
      <xdr:rowOff>38100</xdr:rowOff>
    </xdr:from>
    <xdr:to>
      <xdr:col>5</xdr:col>
      <xdr:colOff>809625</xdr:colOff>
      <xdr:row>83</xdr:row>
      <xdr:rowOff>38100</xdr:rowOff>
    </xdr:to>
    <xdr:sp macro="" textlink="">
      <xdr:nvSpPr>
        <xdr:cNvPr id="13555" name="Line 107">
          <a:extLst>
            <a:ext uri="{FF2B5EF4-FFF2-40B4-BE49-F238E27FC236}">
              <a16:creationId xmlns:a16="http://schemas.microsoft.com/office/drawing/2014/main" id="{00000000-0008-0000-0300-0000F3340000}"/>
            </a:ext>
          </a:extLst>
        </xdr:cNvPr>
        <xdr:cNvSpPr>
          <a:spLocks noChangeShapeType="1"/>
        </xdr:cNvSpPr>
      </xdr:nvSpPr>
      <xdr:spPr bwMode="auto">
        <a:xfrm>
          <a:off x="4219575" y="144494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692425</xdr:colOff>
      <xdr:row>83</xdr:row>
      <xdr:rowOff>67527</xdr:rowOff>
    </xdr:from>
    <xdr:to>
      <xdr:col>4</xdr:col>
      <xdr:colOff>644398</xdr:colOff>
      <xdr:row>85</xdr:row>
      <xdr:rowOff>2705</xdr:rowOff>
    </xdr:to>
    <xdr:sp macro="" textlink="">
      <xdr:nvSpPr>
        <xdr:cNvPr id="1132" name="Text Box 108">
          <a:extLst>
            <a:ext uri="{FF2B5EF4-FFF2-40B4-BE49-F238E27FC236}">
              <a16:creationId xmlns:a16="http://schemas.microsoft.com/office/drawing/2014/main" id="{00000000-0008-0000-0300-00006C040000}"/>
            </a:ext>
          </a:extLst>
        </xdr:cNvPr>
        <xdr:cNvSpPr txBox="1">
          <a:spLocks noChangeArrowheads="1"/>
        </xdr:cNvSpPr>
      </xdr:nvSpPr>
      <xdr:spPr bwMode="auto">
        <a:xfrm>
          <a:off x="2104366" y="14399851"/>
          <a:ext cx="1229444" cy="271354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관리부 통보</a:t>
          </a:r>
        </a:p>
      </xdr:txBody>
    </xdr:sp>
    <xdr:clientData/>
  </xdr:twoCellAnchor>
  <xdr:twoCellAnchor>
    <xdr:from>
      <xdr:col>5</xdr:col>
      <xdr:colOff>180819</xdr:colOff>
      <xdr:row>83</xdr:row>
      <xdr:rowOff>48813</xdr:rowOff>
    </xdr:from>
    <xdr:to>
      <xdr:col>6</xdr:col>
      <xdr:colOff>603439</xdr:colOff>
      <xdr:row>84</xdr:row>
      <xdr:rowOff>152079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00000000-0008-0000-0300-00006D040000}"/>
            </a:ext>
          </a:extLst>
        </xdr:cNvPr>
        <xdr:cNvSpPr txBox="1">
          <a:spLocks noChangeArrowheads="1"/>
        </xdr:cNvSpPr>
      </xdr:nvSpPr>
      <xdr:spPr bwMode="auto">
        <a:xfrm>
          <a:off x="3598613" y="14381137"/>
          <a:ext cx="1229444" cy="271354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생산부 통보</a:t>
          </a:r>
        </a:p>
      </xdr:txBody>
    </xdr:sp>
    <xdr:clientData/>
  </xdr:twoCellAnchor>
  <xdr:twoCellAnchor>
    <xdr:from>
      <xdr:col>4</xdr:col>
      <xdr:colOff>0</xdr:colOff>
      <xdr:row>85</xdr:row>
      <xdr:rowOff>0</xdr:rowOff>
    </xdr:from>
    <xdr:to>
      <xdr:col>4</xdr:col>
      <xdr:colOff>0</xdr:colOff>
      <xdr:row>86</xdr:row>
      <xdr:rowOff>104775</xdr:rowOff>
    </xdr:to>
    <xdr:sp macro="" textlink="">
      <xdr:nvSpPr>
        <xdr:cNvPr id="13558" name="Line 110">
          <a:extLst>
            <a:ext uri="{FF2B5EF4-FFF2-40B4-BE49-F238E27FC236}">
              <a16:creationId xmlns:a16="http://schemas.microsoft.com/office/drawing/2014/main" id="{00000000-0008-0000-0300-0000F6340000}"/>
            </a:ext>
          </a:extLst>
        </xdr:cNvPr>
        <xdr:cNvSpPr>
          <a:spLocks noChangeShapeType="1"/>
        </xdr:cNvSpPr>
      </xdr:nvSpPr>
      <xdr:spPr bwMode="auto">
        <a:xfrm>
          <a:off x="2686050" y="14925675"/>
          <a:ext cx="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673511</xdr:colOff>
      <xdr:row>87</xdr:row>
      <xdr:rowOff>50167</xdr:rowOff>
    </xdr:from>
    <xdr:to>
      <xdr:col>4</xdr:col>
      <xdr:colOff>625484</xdr:colOff>
      <xdr:row>88</xdr:row>
      <xdr:rowOff>153432</xdr:rowOff>
    </xdr:to>
    <xdr:sp macro="" textlink="">
      <xdr:nvSpPr>
        <xdr:cNvPr id="1135" name="Text Box 111">
          <a:extLst>
            <a:ext uri="{FF2B5EF4-FFF2-40B4-BE49-F238E27FC236}">
              <a16:creationId xmlns:a16="http://schemas.microsoft.com/office/drawing/2014/main" id="{00000000-0008-0000-0300-00006F040000}"/>
            </a:ext>
          </a:extLst>
        </xdr:cNvPr>
        <xdr:cNvSpPr txBox="1">
          <a:spLocks noChangeArrowheads="1"/>
        </xdr:cNvSpPr>
      </xdr:nvSpPr>
      <xdr:spPr bwMode="auto">
        <a:xfrm>
          <a:off x="2085452" y="15054843"/>
          <a:ext cx="1229444" cy="271354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비상연락망 가동</a:t>
          </a:r>
        </a:p>
      </xdr:txBody>
    </xdr:sp>
    <xdr:clientData/>
  </xdr:twoCellAnchor>
  <xdr:twoCellAnchor>
    <xdr:from>
      <xdr:col>1</xdr:col>
      <xdr:colOff>257175</xdr:colOff>
      <xdr:row>84</xdr:row>
      <xdr:rowOff>114300</xdr:rowOff>
    </xdr:from>
    <xdr:to>
      <xdr:col>1</xdr:col>
      <xdr:colOff>257175</xdr:colOff>
      <xdr:row>86</xdr:row>
      <xdr:rowOff>133350</xdr:rowOff>
    </xdr:to>
    <xdr:sp macro="" textlink="">
      <xdr:nvSpPr>
        <xdr:cNvPr id="13560" name="Line 112">
          <a:extLst>
            <a:ext uri="{FF2B5EF4-FFF2-40B4-BE49-F238E27FC236}">
              <a16:creationId xmlns:a16="http://schemas.microsoft.com/office/drawing/2014/main" id="{00000000-0008-0000-0300-0000F8340000}"/>
            </a:ext>
          </a:extLst>
        </xdr:cNvPr>
        <xdr:cNvSpPr>
          <a:spLocks noChangeShapeType="1"/>
        </xdr:cNvSpPr>
      </xdr:nvSpPr>
      <xdr:spPr bwMode="auto">
        <a:xfrm>
          <a:off x="1171575" y="14868525"/>
          <a:ext cx="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553375</xdr:colOff>
      <xdr:row>87</xdr:row>
      <xdr:rowOff>31453</xdr:rowOff>
    </xdr:from>
    <xdr:to>
      <xdr:col>2</xdr:col>
      <xdr:colOff>370878</xdr:colOff>
      <xdr:row>88</xdr:row>
      <xdr:rowOff>134718</xdr:rowOff>
    </xdr:to>
    <xdr:sp macro="" textlink="">
      <xdr:nvSpPr>
        <xdr:cNvPr id="1137" name="Text Box 113">
          <a:extLst>
            <a:ext uri="{FF2B5EF4-FFF2-40B4-BE49-F238E27FC236}">
              <a16:creationId xmlns:a16="http://schemas.microsoft.com/office/drawing/2014/main" id="{00000000-0008-0000-0300-000071040000}"/>
            </a:ext>
          </a:extLst>
        </xdr:cNvPr>
        <xdr:cNvSpPr txBox="1">
          <a:spLocks noChangeArrowheads="1"/>
        </xdr:cNvSpPr>
      </xdr:nvSpPr>
      <xdr:spPr bwMode="auto">
        <a:xfrm>
          <a:off x="553375" y="15036129"/>
          <a:ext cx="1229444" cy="271354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자체진압 실패</a:t>
          </a:r>
        </a:p>
      </xdr:txBody>
    </xdr:sp>
    <xdr:clientData/>
  </xdr:twoCellAnchor>
  <xdr:twoCellAnchor>
    <xdr:from>
      <xdr:col>1</xdr:col>
      <xdr:colOff>266700</xdr:colOff>
      <xdr:row>88</xdr:row>
      <xdr:rowOff>133350</xdr:rowOff>
    </xdr:from>
    <xdr:to>
      <xdr:col>1</xdr:col>
      <xdr:colOff>266700</xdr:colOff>
      <xdr:row>91</xdr:row>
      <xdr:rowOff>19050</xdr:rowOff>
    </xdr:to>
    <xdr:sp macro="" textlink="">
      <xdr:nvSpPr>
        <xdr:cNvPr id="13562" name="Line 114">
          <a:extLst>
            <a:ext uri="{FF2B5EF4-FFF2-40B4-BE49-F238E27FC236}">
              <a16:creationId xmlns:a16="http://schemas.microsoft.com/office/drawing/2014/main" id="{00000000-0008-0000-0300-0000FA340000}"/>
            </a:ext>
          </a:extLst>
        </xdr:cNvPr>
        <xdr:cNvSpPr>
          <a:spLocks noChangeShapeType="1"/>
        </xdr:cNvSpPr>
      </xdr:nvSpPr>
      <xdr:spPr bwMode="auto">
        <a:xfrm>
          <a:off x="1181100" y="15573375"/>
          <a:ext cx="0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458803</xdr:colOff>
      <xdr:row>91</xdr:row>
      <xdr:rowOff>42164</xdr:rowOff>
    </xdr:from>
    <xdr:to>
      <xdr:col>2</xdr:col>
      <xdr:colOff>484366</xdr:colOff>
      <xdr:row>92</xdr:row>
      <xdr:rowOff>98644</xdr:rowOff>
    </xdr:to>
    <xdr:sp macro="" textlink="">
      <xdr:nvSpPr>
        <xdr:cNvPr id="1139" name="Text Box 115">
          <a:extLst>
            <a:ext uri="{FF2B5EF4-FFF2-40B4-BE49-F238E27FC236}">
              <a16:creationId xmlns:a16="http://schemas.microsoft.com/office/drawing/2014/main" id="{00000000-0008-0000-0300-000073040000}"/>
            </a:ext>
          </a:extLst>
        </xdr:cNvPr>
        <xdr:cNvSpPr txBox="1">
          <a:spLocks noChangeArrowheads="1"/>
        </xdr:cNvSpPr>
      </xdr:nvSpPr>
      <xdr:spPr bwMode="auto">
        <a:xfrm>
          <a:off x="458803" y="15719193"/>
          <a:ext cx="1437504" cy="224569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관공서</a:t>
          </a: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(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소방소</a:t>
          </a: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) 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신고</a:t>
          </a:r>
        </a:p>
      </xdr:txBody>
    </xdr:sp>
    <xdr:clientData/>
  </xdr:twoCellAnchor>
  <xdr:twoCellAnchor>
    <xdr:from>
      <xdr:col>6</xdr:col>
      <xdr:colOff>28575</xdr:colOff>
      <xdr:row>84</xdr:row>
      <xdr:rowOff>152400</xdr:rowOff>
    </xdr:from>
    <xdr:to>
      <xdr:col>6</xdr:col>
      <xdr:colOff>28575</xdr:colOff>
      <xdr:row>87</xdr:row>
      <xdr:rowOff>9525</xdr:rowOff>
    </xdr:to>
    <xdr:sp macro="" textlink="">
      <xdr:nvSpPr>
        <xdr:cNvPr id="13564" name="Line 116">
          <a:extLst>
            <a:ext uri="{FF2B5EF4-FFF2-40B4-BE49-F238E27FC236}">
              <a16:creationId xmlns:a16="http://schemas.microsoft.com/office/drawing/2014/main" id="{00000000-0008-0000-0300-0000FC340000}"/>
            </a:ext>
          </a:extLst>
        </xdr:cNvPr>
        <xdr:cNvSpPr>
          <a:spLocks noChangeShapeType="1"/>
        </xdr:cNvSpPr>
      </xdr:nvSpPr>
      <xdr:spPr bwMode="auto">
        <a:xfrm>
          <a:off x="4248150" y="1490662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180819</xdr:colOff>
      <xdr:row>87</xdr:row>
      <xdr:rowOff>68881</xdr:rowOff>
    </xdr:from>
    <xdr:to>
      <xdr:col>6</xdr:col>
      <xdr:colOff>603439</xdr:colOff>
      <xdr:row>90</xdr:row>
      <xdr:rowOff>97967</xdr:rowOff>
    </xdr:to>
    <xdr:sp macro="" textlink="">
      <xdr:nvSpPr>
        <xdr:cNvPr id="1141" name="Text Box 117">
          <a:extLst>
            <a:ext uri="{FF2B5EF4-FFF2-40B4-BE49-F238E27FC236}">
              <a16:creationId xmlns:a16="http://schemas.microsoft.com/office/drawing/2014/main" id="{00000000-0008-0000-0300-000075040000}"/>
            </a:ext>
          </a:extLst>
        </xdr:cNvPr>
        <xdr:cNvSpPr txBox="1">
          <a:spLocks noChangeArrowheads="1"/>
        </xdr:cNvSpPr>
      </xdr:nvSpPr>
      <xdr:spPr bwMode="auto">
        <a:xfrm>
          <a:off x="3598613" y="15073557"/>
          <a:ext cx="1229444" cy="533351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설비방어및</a:t>
          </a: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,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부족   재고 파악</a:t>
          </a: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,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수급</a:t>
          </a:r>
        </a:p>
      </xdr:txBody>
    </xdr:sp>
    <xdr:clientData/>
  </xdr:twoCellAnchor>
  <xdr:twoCellAnchor>
    <xdr:from>
      <xdr:col>1</xdr:col>
      <xdr:colOff>295275</xdr:colOff>
      <xdr:row>92</xdr:row>
      <xdr:rowOff>104775</xdr:rowOff>
    </xdr:from>
    <xdr:to>
      <xdr:col>1</xdr:col>
      <xdr:colOff>295275</xdr:colOff>
      <xdr:row>96</xdr:row>
      <xdr:rowOff>38100</xdr:rowOff>
    </xdr:to>
    <xdr:sp macro="" textlink="">
      <xdr:nvSpPr>
        <xdr:cNvPr id="13566" name="Line 118">
          <a:extLst>
            <a:ext uri="{FF2B5EF4-FFF2-40B4-BE49-F238E27FC236}">
              <a16:creationId xmlns:a16="http://schemas.microsoft.com/office/drawing/2014/main" id="{00000000-0008-0000-0300-0000FE340000}"/>
            </a:ext>
          </a:extLst>
        </xdr:cNvPr>
        <xdr:cNvSpPr>
          <a:spLocks noChangeShapeType="1"/>
        </xdr:cNvSpPr>
      </xdr:nvSpPr>
      <xdr:spPr bwMode="auto">
        <a:xfrm>
          <a:off x="1209675" y="16230600"/>
          <a:ext cx="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89</xdr:row>
      <xdr:rowOff>0</xdr:rowOff>
    </xdr:from>
    <xdr:to>
      <xdr:col>4</xdr:col>
      <xdr:colOff>19050</xdr:colOff>
      <xdr:row>94</xdr:row>
      <xdr:rowOff>114300</xdr:rowOff>
    </xdr:to>
    <xdr:sp macro="" textlink="">
      <xdr:nvSpPr>
        <xdr:cNvPr id="13567" name="Line 119">
          <a:extLst>
            <a:ext uri="{FF2B5EF4-FFF2-40B4-BE49-F238E27FC236}">
              <a16:creationId xmlns:a16="http://schemas.microsoft.com/office/drawing/2014/main" id="{00000000-0008-0000-0300-0000FF340000}"/>
            </a:ext>
          </a:extLst>
        </xdr:cNvPr>
        <xdr:cNvSpPr>
          <a:spLocks noChangeShapeType="1"/>
        </xdr:cNvSpPr>
      </xdr:nvSpPr>
      <xdr:spPr bwMode="auto">
        <a:xfrm>
          <a:off x="2705100" y="15611475"/>
          <a:ext cx="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781050</xdr:colOff>
      <xdr:row>90</xdr:row>
      <xdr:rowOff>95250</xdr:rowOff>
    </xdr:from>
    <xdr:to>
      <xdr:col>5</xdr:col>
      <xdr:colOff>781050</xdr:colOff>
      <xdr:row>94</xdr:row>
      <xdr:rowOff>133350</xdr:rowOff>
    </xdr:to>
    <xdr:sp macro="" textlink="">
      <xdr:nvSpPr>
        <xdr:cNvPr id="13568" name="Line 120">
          <a:extLst>
            <a:ext uri="{FF2B5EF4-FFF2-40B4-BE49-F238E27FC236}">
              <a16:creationId xmlns:a16="http://schemas.microsoft.com/office/drawing/2014/main" id="{00000000-0008-0000-0300-000000350000}"/>
            </a:ext>
          </a:extLst>
        </xdr:cNvPr>
        <xdr:cNvSpPr>
          <a:spLocks noChangeShapeType="1"/>
        </xdr:cNvSpPr>
      </xdr:nvSpPr>
      <xdr:spPr bwMode="auto">
        <a:xfrm>
          <a:off x="4191000" y="15878175"/>
          <a:ext cx="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212914</xdr:colOff>
      <xdr:row>96</xdr:row>
      <xdr:rowOff>137088</xdr:rowOff>
    </xdr:from>
    <xdr:to>
      <xdr:col>3</xdr:col>
      <xdr:colOff>98192</xdr:colOff>
      <xdr:row>101</xdr:row>
      <xdr:rowOff>9518</xdr:rowOff>
    </xdr:to>
    <xdr:sp macro="" textlink="">
      <xdr:nvSpPr>
        <xdr:cNvPr id="1145" name="Text Box 121">
          <a:extLst>
            <a:ext uri="{FF2B5EF4-FFF2-40B4-BE49-F238E27FC236}">
              <a16:creationId xmlns:a16="http://schemas.microsoft.com/office/drawing/2014/main" id="{00000000-0008-0000-0300-000079040000}"/>
            </a:ext>
          </a:extLst>
        </xdr:cNvPr>
        <xdr:cNvSpPr txBox="1">
          <a:spLocks noChangeArrowheads="1"/>
        </xdr:cNvSpPr>
      </xdr:nvSpPr>
      <xdr:spPr bwMode="auto">
        <a:xfrm>
          <a:off x="212914" y="16486470"/>
          <a:ext cx="2014396" cy="645636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화재진압후 인원점검 및              피해현황 파악 및 대책마련</a:t>
          </a:r>
        </a:p>
      </xdr:txBody>
    </xdr:sp>
    <xdr:clientData/>
  </xdr:twoCellAnchor>
  <xdr:twoCellAnchor>
    <xdr:from>
      <xdr:col>1</xdr:col>
      <xdr:colOff>285750</xdr:colOff>
      <xdr:row>94</xdr:row>
      <xdr:rowOff>123825</xdr:rowOff>
    </xdr:from>
    <xdr:to>
      <xdr:col>5</xdr:col>
      <xdr:colOff>771525</xdr:colOff>
      <xdr:row>94</xdr:row>
      <xdr:rowOff>123825</xdr:rowOff>
    </xdr:to>
    <xdr:sp macro="" textlink="">
      <xdr:nvSpPr>
        <xdr:cNvPr id="13570" name="Line 122">
          <a:extLst>
            <a:ext uri="{FF2B5EF4-FFF2-40B4-BE49-F238E27FC236}">
              <a16:creationId xmlns:a16="http://schemas.microsoft.com/office/drawing/2014/main" id="{00000000-0008-0000-0300-000002350000}"/>
            </a:ext>
          </a:extLst>
        </xdr:cNvPr>
        <xdr:cNvSpPr>
          <a:spLocks noChangeShapeType="1"/>
        </xdr:cNvSpPr>
      </xdr:nvSpPr>
      <xdr:spPr bwMode="auto">
        <a:xfrm flipH="1">
          <a:off x="1200150" y="16478250"/>
          <a:ext cx="2981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200025</xdr:colOff>
      <xdr:row>99</xdr:row>
      <xdr:rowOff>123825</xdr:rowOff>
    </xdr:from>
    <xdr:to>
      <xdr:col>4</xdr:col>
      <xdr:colOff>514350</xdr:colOff>
      <xdr:row>102</xdr:row>
      <xdr:rowOff>66675</xdr:rowOff>
    </xdr:to>
    <xdr:sp macro="" textlink="">
      <xdr:nvSpPr>
        <xdr:cNvPr id="13571" name="AutoShape 123">
          <a:extLst>
            <a:ext uri="{FF2B5EF4-FFF2-40B4-BE49-F238E27FC236}">
              <a16:creationId xmlns:a16="http://schemas.microsoft.com/office/drawing/2014/main" id="{00000000-0008-0000-0300-000003350000}"/>
            </a:ext>
          </a:extLst>
        </xdr:cNvPr>
        <xdr:cNvSpPr>
          <a:spLocks noChangeArrowheads="1"/>
        </xdr:cNvSpPr>
      </xdr:nvSpPr>
      <xdr:spPr bwMode="auto">
        <a:xfrm rot="5400000">
          <a:off x="2852738" y="17311687"/>
          <a:ext cx="381000" cy="314325"/>
        </a:xfrm>
        <a:prstGeom prst="rightArrow">
          <a:avLst>
            <a:gd name="adj1" fmla="val 50000"/>
            <a:gd name="adj2" fmla="val 3062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287338</xdr:colOff>
      <xdr:row>102</xdr:row>
      <xdr:rowOff>65999</xdr:rowOff>
    </xdr:from>
    <xdr:to>
      <xdr:col>5</xdr:col>
      <xdr:colOff>360507</xdr:colOff>
      <xdr:row>104</xdr:row>
      <xdr:rowOff>66675</xdr:rowOff>
    </xdr:to>
    <xdr:sp macro="" textlink="">
      <xdr:nvSpPr>
        <xdr:cNvPr id="1148" name="Text Box 124">
          <a:extLst>
            <a:ext uri="{FF2B5EF4-FFF2-40B4-BE49-F238E27FC236}">
              <a16:creationId xmlns:a16="http://schemas.microsoft.com/office/drawing/2014/main" id="{00000000-0008-0000-0300-00007C040000}"/>
            </a:ext>
          </a:extLst>
        </xdr:cNvPr>
        <xdr:cNvSpPr txBox="1">
          <a:spLocks noChangeArrowheads="1"/>
        </xdr:cNvSpPr>
      </xdr:nvSpPr>
      <xdr:spPr bwMode="auto">
        <a:xfrm>
          <a:off x="2416456" y="17356675"/>
          <a:ext cx="1361845" cy="336853"/>
        </a:xfrm>
        <a:prstGeom prst="rect">
          <a:avLst/>
        </a:prstGeom>
        <a:gradFill rotWithShape="1">
          <a:gsLst>
            <a:gs pos="0">
              <a:schemeClr val="tx2">
                <a:lumMod val="40000"/>
                <a:lumOff val="60000"/>
              </a:schemeClr>
            </a:gs>
            <a:gs pos="0">
              <a:schemeClr val="tx2">
                <a:lumMod val="40000"/>
                <a:lumOff val="60000"/>
              </a:schemeClr>
            </a:gs>
            <a:gs pos="100000">
              <a:schemeClr val="bg1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ko-KR" altLang="en-US" sz="1000" b="1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고객요구사항 만족</a:t>
          </a:r>
        </a:p>
      </xdr:txBody>
    </xdr:sp>
    <xdr:clientData/>
  </xdr:twoCellAnchor>
  <xdr:twoCellAnchor>
    <xdr:from>
      <xdr:col>4</xdr:col>
      <xdr:colOff>20219</xdr:colOff>
      <xdr:row>97</xdr:row>
      <xdr:rowOff>146783</xdr:rowOff>
    </xdr:from>
    <xdr:to>
      <xdr:col>4</xdr:col>
      <xdr:colOff>691684</xdr:colOff>
      <xdr:row>99</xdr:row>
      <xdr:rowOff>81961</xdr:rowOff>
    </xdr:to>
    <xdr:sp macro="" textlink="">
      <xdr:nvSpPr>
        <xdr:cNvPr id="1149" name="Text Box 125">
          <a:extLst>
            <a:ext uri="{FF2B5EF4-FFF2-40B4-BE49-F238E27FC236}">
              <a16:creationId xmlns:a16="http://schemas.microsoft.com/office/drawing/2014/main" id="{00000000-0008-0000-0300-00007D040000}"/>
            </a:ext>
          </a:extLst>
        </xdr:cNvPr>
        <xdr:cNvSpPr txBox="1">
          <a:spLocks noChangeArrowheads="1"/>
        </xdr:cNvSpPr>
      </xdr:nvSpPr>
      <xdr:spPr bwMode="auto">
        <a:xfrm>
          <a:off x="2709631" y="16664254"/>
          <a:ext cx="671465" cy="271354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정상가동</a:t>
          </a:r>
        </a:p>
      </xdr:txBody>
    </xdr:sp>
    <xdr:clientData/>
  </xdr:twoCellAnchor>
  <xdr:twoCellAnchor>
    <xdr:from>
      <xdr:col>3</xdr:col>
      <xdr:colOff>95250</xdr:colOff>
      <xdr:row>98</xdr:row>
      <xdr:rowOff>114300</xdr:rowOff>
    </xdr:from>
    <xdr:to>
      <xdr:col>3</xdr:col>
      <xdr:colOff>542925</xdr:colOff>
      <xdr:row>98</xdr:row>
      <xdr:rowOff>114300</xdr:rowOff>
    </xdr:to>
    <xdr:sp macro="" textlink="">
      <xdr:nvSpPr>
        <xdr:cNvPr id="13574" name="Line 126">
          <a:extLst>
            <a:ext uri="{FF2B5EF4-FFF2-40B4-BE49-F238E27FC236}">
              <a16:creationId xmlns:a16="http://schemas.microsoft.com/office/drawing/2014/main" id="{00000000-0008-0000-0300-000006350000}"/>
            </a:ext>
          </a:extLst>
        </xdr:cNvPr>
        <xdr:cNvSpPr>
          <a:spLocks noChangeShapeType="1"/>
        </xdr:cNvSpPr>
      </xdr:nvSpPr>
      <xdr:spPr bwMode="auto">
        <a:xfrm>
          <a:off x="2219325" y="17097375"/>
          <a:ext cx="447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114300</xdr:colOff>
      <xdr:row>79</xdr:row>
      <xdr:rowOff>142875</xdr:rowOff>
    </xdr:from>
    <xdr:to>
      <xdr:col>10</xdr:col>
      <xdr:colOff>485775</xdr:colOff>
      <xdr:row>82</xdr:row>
      <xdr:rowOff>104775</xdr:rowOff>
    </xdr:to>
    <xdr:sp macro="" textlink="">
      <xdr:nvSpPr>
        <xdr:cNvPr id="1151" name="Text Box 127">
          <a:extLst>
            <a:ext uri="{FF2B5EF4-FFF2-40B4-BE49-F238E27FC236}">
              <a16:creationId xmlns:a16="http://schemas.microsoft.com/office/drawing/2014/main" id="{00000000-0008-0000-0300-00007F040000}"/>
            </a:ext>
          </a:extLst>
        </xdr:cNvPr>
        <xdr:cNvSpPr txBox="1">
          <a:spLocks noChangeArrowheads="1"/>
        </xdr:cNvSpPr>
      </xdr:nvSpPr>
      <xdr:spPr bwMode="auto">
        <a:xfrm>
          <a:off x="6410325" y="14039850"/>
          <a:ext cx="1133475" cy="47625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2.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상시 안전재고 유지 </a:t>
          </a:r>
        </a:p>
      </xdr:txBody>
    </xdr:sp>
    <xdr:clientData/>
  </xdr:twoCellAnchor>
  <xdr:twoCellAnchor>
    <xdr:from>
      <xdr:col>9</xdr:col>
      <xdr:colOff>19050</xdr:colOff>
      <xdr:row>101</xdr:row>
      <xdr:rowOff>152400</xdr:rowOff>
    </xdr:from>
    <xdr:to>
      <xdr:col>10</xdr:col>
      <xdr:colOff>628650</xdr:colOff>
      <xdr:row>103</xdr:row>
      <xdr:rowOff>152400</xdr:rowOff>
    </xdr:to>
    <xdr:sp macro="" textlink="">
      <xdr:nvSpPr>
        <xdr:cNvPr id="1152" name="Text Box 128">
          <a:extLst>
            <a:ext uri="{FF2B5EF4-FFF2-40B4-BE49-F238E27FC236}">
              <a16:creationId xmlns:a16="http://schemas.microsoft.com/office/drawing/2014/main" id="{00000000-0008-0000-0300-000080040000}"/>
            </a:ext>
          </a:extLst>
        </xdr:cNvPr>
        <xdr:cNvSpPr txBox="1">
          <a:spLocks noChangeArrowheads="1"/>
        </xdr:cNvSpPr>
      </xdr:nvSpPr>
      <xdr:spPr bwMode="auto">
        <a:xfrm>
          <a:off x="6315075" y="17573625"/>
          <a:ext cx="1371600" cy="342900"/>
        </a:xfrm>
        <a:prstGeom prst="rect">
          <a:avLst/>
        </a:prstGeom>
        <a:gradFill rotWithShape="1">
          <a:gsLst>
            <a:gs pos="0">
              <a:schemeClr val="tx2">
                <a:lumMod val="40000"/>
                <a:lumOff val="60000"/>
              </a:schemeClr>
            </a:gs>
            <a:gs pos="0">
              <a:schemeClr val="tx2">
                <a:lumMod val="40000"/>
                <a:lumOff val="60000"/>
              </a:schemeClr>
            </a:gs>
            <a:gs pos="100000">
              <a:schemeClr val="bg1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ko-KR" altLang="en-US" sz="1000" b="1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고객요구사항 만족</a:t>
          </a:r>
        </a:p>
      </xdr:txBody>
    </xdr:sp>
    <xdr:clientData/>
  </xdr:twoCellAnchor>
  <xdr:twoCellAnchor>
    <xdr:from>
      <xdr:col>9</xdr:col>
      <xdr:colOff>552450</xdr:colOff>
      <xdr:row>95</xdr:row>
      <xdr:rowOff>104775</xdr:rowOff>
    </xdr:from>
    <xdr:to>
      <xdr:col>9</xdr:col>
      <xdr:colOff>752475</xdr:colOff>
      <xdr:row>101</xdr:row>
      <xdr:rowOff>76200</xdr:rowOff>
    </xdr:to>
    <xdr:sp macro="" textlink="">
      <xdr:nvSpPr>
        <xdr:cNvPr id="13577" name="AutoShape 129">
          <a:extLst>
            <a:ext uri="{FF2B5EF4-FFF2-40B4-BE49-F238E27FC236}">
              <a16:creationId xmlns:a16="http://schemas.microsoft.com/office/drawing/2014/main" id="{00000000-0008-0000-0300-000009350000}"/>
            </a:ext>
          </a:extLst>
        </xdr:cNvPr>
        <xdr:cNvSpPr>
          <a:spLocks noChangeArrowheads="1"/>
        </xdr:cNvSpPr>
      </xdr:nvSpPr>
      <xdr:spPr bwMode="auto">
        <a:xfrm>
          <a:off x="6810375" y="16630650"/>
          <a:ext cx="200025" cy="866775"/>
        </a:xfrm>
        <a:prstGeom prst="downArrow">
          <a:avLst>
            <a:gd name="adj1" fmla="val 50000"/>
            <a:gd name="adj2" fmla="val 1083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66675</xdr:colOff>
      <xdr:row>97</xdr:row>
      <xdr:rowOff>47625</xdr:rowOff>
    </xdr:from>
    <xdr:to>
      <xdr:col>9</xdr:col>
      <xdr:colOff>552450</xdr:colOff>
      <xdr:row>98</xdr:row>
      <xdr:rowOff>66675</xdr:rowOff>
    </xdr:to>
    <xdr:sp macro="" textlink="">
      <xdr:nvSpPr>
        <xdr:cNvPr id="1154" name="Text Box 130">
          <a:extLst>
            <a:ext uri="{FF2B5EF4-FFF2-40B4-BE49-F238E27FC236}">
              <a16:creationId xmlns:a16="http://schemas.microsoft.com/office/drawing/2014/main" id="{00000000-0008-0000-0300-000082040000}"/>
            </a:ext>
          </a:extLst>
        </xdr:cNvPr>
        <xdr:cNvSpPr txBox="1">
          <a:spLocks noChangeArrowheads="1"/>
        </xdr:cNvSpPr>
      </xdr:nvSpPr>
      <xdr:spPr bwMode="auto">
        <a:xfrm>
          <a:off x="6362700" y="16859250"/>
          <a:ext cx="485775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YES</a:t>
          </a:r>
        </a:p>
      </xdr:txBody>
    </xdr:sp>
    <xdr:clientData/>
  </xdr:twoCellAnchor>
  <xdr:twoCellAnchor>
    <xdr:from>
      <xdr:col>10</xdr:col>
      <xdr:colOff>514350</xdr:colOff>
      <xdr:row>81</xdr:row>
      <xdr:rowOff>0</xdr:rowOff>
    </xdr:from>
    <xdr:to>
      <xdr:col>11</xdr:col>
      <xdr:colOff>314325</xdr:colOff>
      <xdr:row>81</xdr:row>
      <xdr:rowOff>0</xdr:rowOff>
    </xdr:to>
    <xdr:sp macro="" textlink="">
      <xdr:nvSpPr>
        <xdr:cNvPr id="13579" name="Line 131">
          <a:extLst>
            <a:ext uri="{FF2B5EF4-FFF2-40B4-BE49-F238E27FC236}">
              <a16:creationId xmlns:a16="http://schemas.microsoft.com/office/drawing/2014/main" id="{00000000-0008-0000-0300-00000B350000}"/>
            </a:ext>
          </a:extLst>
        </xdr:cNvPr>
        <xdr:cNvSpPr>
          <a:spLocks noChangeShapeType="1"/>
        </xdr:cNvSpPr>
      </xdr:nvSpPr>
      <xdr:spPr bwMode="auto">
        <a:xfrm>
          <a:off x="7534275" y="14239875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533400</xdr:colOff>
      <xdr:row>81</xdr:row>
      <xdr:rowOff>57150</xdr:rowOff>
    </xdr:from>
    <xdr:to>
      <xdr:col>11</xdr:col>
      <xdr:colOff>171450</xdr:colOff>
      <xdr:row>82</xdr:row>
      <xdr:rowOff>76200</xdr:rowOff>
    </xdr:to>
    <xdr:sp macro="" textlink="">
      <xdr:nvSpPr>
        <xdr:cNvPr id="1156" name="Text Box 132">
          <a:extLst>
            <a:ext uri="{FF2B5EF4-FFF2-40B4-BE49-F238E27FC236}">
              <a16:creationId xmlns:a16="http://schemas.microsoft.com/office/drawing/2014/main" id="{00000000-0008-0000-0300-000084040000}"/>
            </a:ext>
          </a:extLst>
        </xdr:cNvPr>
        <xdr:cNvSpPr txBox="1">
          <a:spLocks noChangeArrowheads="1"/>
        </xdr:cNvSpPr>
      </xdr:nvSpPr>
      <xdr:spPr bwMode="auto">
        <a:xfrm>
          <a:off x="7591425" y="14297025"/>
          <a:ext cx="523875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NO</a:t>
          </a:r>
        </a:p>
      </xdr:txBody>
    </xdr:sp>
    <xdr:clientData/>
  </xdr:twoCellAnchor>
  <xdr:twoCellAnchor>
    <xdr:from>
      <xdr:col>11</xdr:col>
      <xdr:colOff>323850</xdr:colOff>
      <xdr:row>79</xdr:row>
      <xdr:rowOff>152400</xdr:rowOff>
    </xdr:from>
    <xdr:to>
      <xdr:col>13</xdr:col>
      <xdr:colOff>419100</xdr:colOff>
      <xdr:row>82</xdr:row>
      <xdr:rowOff>47625</xdr:rowOff>
    </xdr:to>
    <xdr:sp macro="" textlink="">
      <xdr:nvSpPr>
        <xdr:cNvPr id="1157" name="Text Box 133">
          <a:extLst>
            <a:ext uri="{FF2B5EF4-FFF2-40B4-BE49-F238E27FC236}">
              <a16:creationId xmlns:a16="http://schemas.microsoft.com/office/drawing/2014/main" id="{00000000-0008-0000-0300-000085040000}"/>
            </a:ext>
          </a:extLst>
        </xdr:cNvPr>
        <xdr:cNvSpPr txBox="1">
          <a:spLocks noChangeArrowheads="1"/>
        </xdr:cNvSpPr>
      </xdr:nvSpPr>
      <xdr:spPr bwMode="auto">
        <a:xfrm>
          <a:off x="8267700" y="14049375"/>
          <a:ext cx="1343025" cy="40957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3.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동종제품 생산가능업체 협조요청</a:t>
          </a:r>
        </a:p>
        <a:p>
          <a:pPr algn="l" rtl="0">
            <a:defRPr sz="1000"/>
          </a:pPr>
          <a:endParaRPr lang="ko-KR" altLang="en-US" sz="1000" b="0" i="0" strike="noStrike">
            <a:solidFill>
              <a:srgbClr val="000000"/>
            </a:solidFill>
            <a:latin typeface="HY견고딕" pitchFamily="18" charset="-127"/>
            <a:ea typeface="HY견고딕" pitchFamily="18" charset="-127"/>
          </a:endParaRPr>
        </a:p>
      </xdr:txBody>
    </xdr:sp>
    <xdr:clientData/>
  </xdr:twoCellAnchor>
  <xdr:twoCellAnchor>
    <xdr:from>
      <xdr:col>9</xdr:col>
      <xdr:colOff>47625</xdr:colOff>
      <xdr:row>85</xdr:row>
      <xdr:rowOff>114300</xdr:rowOff>
    </xdr:from>
    <xdr:to>
      <xdr:col>10</xdr:col>
      <xdr:colOff>619125</xdr:colOff>
      <xdr:row>88</xdr:row>
      <xdr:rowOff>9525</xdr:rowOff>
    </xdr:to>
    <xdr:sp macro="" textlink="">
      <xdr:nvSpPr>
        <xdr:cNvPr id="1158" name="Text Box 134">
          <a:extLst>
            <a:ext uri="{FF2B5EF4-FFF2-40B4-BE49-F238E27FC236}">
              <a16:creationId xmlns:a16="http://schemas.microsoft.com/office/drawing/2014/main" id="{00000000-0008-0000-0300-000086040000}"/>
            </a:ext>
          </a:extLst>
        </xdr:cNvPr>
        <xdr:cNvSpPr txBox="1">
          <a:spLocks noChangeArrowheads="1"/>
        </xdr:cNvSpPr>
      </xdr:nvSpPr>
      <xdr:spPr bwMode="auto">
        <a:xfrm>
          <a:off x="6343650" y="15039975"/>
          <a:ext cx="1333500" cy="40957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 대응물량 파악</a:t>
          </a:r>
        </a:p>
      </xdr:txBody>
    </xdr:sp>
    <xdr:clientData/>
  </xdr:twoCellAnchor>
  <xdr:twoCellAnchor>
    <xdr:from>
      <xdr:col>9</xdr:col>
      <xdr:colOff>19050</xdr:colOff>
      <xdr:row>91</xdr:row>
      <xdr:rowOff>133350</xdr:rowOff>
    </xdr:from>
    <xdr:to>
      <xdr:col>10</xdr:col>
      <xdr:colOff>723900</xdr:colOff>
      <xdr:row>94</xdr:row>
      <xdr:rowOff>142875</xdr:rowOff>
    </xdr:to>
    <xdr:sp macro="" textlink="">
      <xdr:nvSpPr>
        <xdr:cNvPr id="1159" name="Text Box 135">
          <a:extLst>
            <a:ext uri="{FF2B5EF4-FFF2-40B4-BE49-F238E27FC236}">
              <a16:creationId xmlns:a16="http://schemas.microsoft.com/office/drawing/2014/main" id="{00000000-0008-0000-0300-000087040000}"/>
            </a:ext>
          </a:extLst>
        </xdr:cNvPr>
        <xdr:cNvSpPr txBox="1">
          <a:spLocks noChangeArrowheads="1"/>
        </xdr:cNvSpPr>
      </xdr:nvSpPr>
      <xdr:spPr bwMode="auto">
        <a:xfrm>
          <a:off x="6315075" y="16087725"/>
          <a:ext cx="1466850" cy="40957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 대응물량 확보</a:t>
          </a:r>
        </a:p>
      </xdr:txBody>
    </xdr:sp>
    <xdr:clientData/>
  </xdr:twoCellAnchor>
  <xdr:twoCellAnchor>
    <xdr:from>
      <xdr:col>9</xdr:col>
      <xdr:colOff>685800</xdr:colOff>
      <xdr:row>88</xdr:row>
      <xdr:rowOff>57150</xdr:rowOff>
    </xdr:from>
    <xdr:to>
      <xdr:col>9</xdr:col>
      <xdr:colOff>685800</xdr:colOff>
      <xdr:row>91</xdr:row>
      <xdr:rowOff>9525</xdr:rowOff>
    </xdr:to>
    <xdr:sp macro="" textlink="">
      <xdr:nvSpPr>
        <xdr:cNvPr id="13584" name="Line 136">
          <a:extLst>
            <a:ext uri="{FF2B5EF4-FFF2-40B4-BE49-F238E27FC236}">
              <a16:creationId xmlns:a16="http://schemas.microsoft.com/office/drawing/2014/main" id="{00000000-0008-0000-0300-000010350000}"/>
            </a:ext>
          </a:extLst>
        </xdr:cNvPr>
        <xdr:cNvSpPr>
          <a:spLocks noChangeShapeType="1"/>
        </xdr:cNvSpPr>
      </xdr:nvSpPr>
      <xdr:spPr bwMode="auto">
        <a:xfrm>
          <a:off x="6943725" y="15497175"/>
          <a:ext cx="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685800</xdr:colOff>
      <xdr:row>82</xdr:row>
      <xdr:rowOff>133350</xdr:rowOff>
    </xdr:from>
    <xdr:to>
      <xdr:col>9</xdr:col>
      <xdr:colOff>685800</xdr:colOff>
      <xdr:row>85</xdr:row>
      <xdr:rowOff>85725</xdr:rowOff>
    </xdr:to>
    <xdr:sp macro="" textlink="">
      <xdr:nvSpPr>
        <xdr:cNvPr id="13585" name="Line 137">
          <a:extLst>
            <a:ext uri="{FF2B5EF4-FFF2-40B4-BE49-F238E27FC236}">
              <a16:creationId xmlns:a16="http://schemas.microsoft.com/office/drawing/2014/main" id="{00000000-0008-0000-0300-000011350000}"/>
            </a:ext>
          </a:extLst>
        </xdr:cNvPr>
        <xdr:cNvSpPr>
          <a:spLocks noChangeShapeType="1"/>
        </xdr:cNvSpPr>
      </xdr:nvSpPr>
      <xdr:spPr bwMode="auto">
        <a:xfrm>
          <a:off x="6943725" y="14544675"/>
          <a:ext cx="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752475</xdr:colOff>
      <xdr:row>93</xdr:row>
      <xdr:rowOff>47625</xdr:rowOff>
    </xdr:from>
    <xdr:to>
      <xdr:col>11</xdr:col>
      <xdr:colOff>152400</xdr:colOff>
      <xdr:row>93</xdr:row>
      <xdr:rowOff>47625</xdr:rowOff>
    </xdr:to>
    <xdr:sp macro="" textlink="">
      <xdr:nvSpPr>
        <xdr:cNvPr id="13586" name="Line 138">
          <a:extLst>
            <a:ext uri="{FF2B5EF4-FFF2-40B4-BE49-F238E27FC236}">
              <a16:creationId xmlns:a16="http://schemas.microsoft.com/office/drawing/2014/main" id="{00000000-0008-0000-0300-000012350000}"/>
            </a:ext>
          </a:extLst>
        </xdr:cNvPr>
        <xdr:cNvSpPr>
          <a:spLocks noChangeShapeType="1"/>
        </xdr:cNvSpPr>
      </xdr:nvSpPr>
      <xdr:spPr bwMode="auto">
        <a:xfrm>
          <a:off x="7772400" y="16297275"/>
          <a:ext cx="2857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152400</xdr:colOff>
      <xdr:row>81</xdr:row>
      <xdr:rowOff>0</xdr:rowOff>
    </xdr:from>
    <xdr:to>
      <xdr:col>11</xdr:col>
      <xdr:colOff>152400</xdr:colOff>
      <xdr:row>93</xdr:row>
      <xdr:rowOff>57150</xdr:rowOff>
    </xdr:to>
    <xdr:sp macro="" textlink="">
      <xdr:nvSpPr>
        <xdr:cNvPr id="13587" name="Line 139">
          <a:extLst>
            <a:ext uri="{FF2B5EF4-FFF2-40B4-BE49-F238E27FC236}">
              <a16:creationId xmlns:a16="http://schemas.microsoft.com/office/drawing/2014/main" id="{00000000-0008-0000-0300-000013350000}"/>
            </a:ext>
          </a:extLst>
        </xdr:cNvPr>
        <xdr:cNvSpPr>
          <a:spLocks noChangeShapeType="1"/>
        </xdr:cNvSpPr>
      </xdr:nvSpPr>
      <xdr:spPr bwMode="auto">
        <a:xfrm flipV="1">
          <a:off x="8058150" y="14239875"/>
          <a:ext cx="0" cy="206692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38100</xdr:colOff>
      <xdr:row>94</xdr:row>
      <xdr:rowOff>0</xdr:rowOff>
    </xdr:from>
    <xdr:to>
      <xdr:col>11</xdr:col>
      <xdr:colOff>438150</xdr:colOff>
      <xdr:row>95</xdr:row>
      <xdr:rowOff>19050</xdr:rowOff>
    </xdr:to>
    <xdr:sp macro="" textlink="">
      <xdr:nvSpPr>
        <xdr:cNvPr id="1164" name="Text Box 140">
          <a:extLst>
            <a:ext uri="{FF2B5EF4-FFF2-40B4-BE49-F238E27FC236}">
              <a16:creationId xmlns:a16="http://schemas.microsoft.com/office/drawing/2014/main" id="{00000000-0008-0000-0300-00008C040000}"/>
            </a:ext>
          </a:extLst>
        </xdr:cNvPr>
        <xdr:cNvSpPr txBox="1">
          <a:spLocks noChangeArrowheads="1"/>
        </xdr:cNvSpPr>
      </xdr:nvSpPr>
      <xdr:spPr bwMode="auto">
        <a:xfrm>
          <a:off x="7981950" y="16354425"/>
          <a:ext cx="400050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NO</a:t>
          </a:r>
        </a:p>
      </xdr:txBody>
    </xdr:sp>
    <xdr:clientData/>
  </xdr:twoCellAnchor>
  <xdr:twoCellAnchor>
    <xdr:from>
      <xdr:col>11</xdr:col>
      <xdr:colOff>523875</xdr:colOff>
      <xdr:row>85</xdr:row>
      <xdr:rowOff>114300</xdr:rowOff>
    </xdr:from>
    <xdr:to>
      <xdr:col>13</xdr:col>
      <xdr:colOff>333375</xdr:colOff>
      <xdr:row>88</xdr:row>
      <xdr:rowOff>9525</xdr:rowOff>
    </xdr:to>
    <xdr:sp macro="" textlink="">
      <xdr:nvSpPr>
        <xdr:cNvPr id="1165" name="Text Box 141">
          <a:extLst>
            <a:ext uri="{FF2B5EF4-FFF2-40B4-BE49-F238E27FC236}">
              <a16:creationId xmlns:a16="http://schemas.microsoft.com/office/drawing/2014/main" id="{00000000-0008-0000-0300-00008D040000}"/>
            </a:ext>
          </a:extLst>
        </xdr:cNvPr>
        <xdr:cNvSpPr txBox="1">
          <a:spLocks noChangeArrowheads="1"/>
        </xdr:cNvSpPr>
      </xdr:nvSpPr>
      <xdr:spPr bwMode="auto">
        <a:xfrm>
          <a:off x="8467725" y="15039975"/>
          <a:ext cx="1057275" cy="40957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</a:t>
          </a: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LINE </a:t>
          </a:r>
          <a:r>
            <a:rPr lang="ko-KR" altLang="en-US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정상가동 물량확보</a:t>
          </a:r>
        </a:p>
      </xdr:txBody>
    </xdr:sp>
    <xdr:clientData/>
  </xdr:twoCellAnchor>
  <xdr:twoCellAnchor>
    <xdr:from>
      <xdr:col>12</xdr:col>
      <xdr:colOff>390525</xdr:colOff>
      <xdr:row>82</xdr:row>
      <xdr:rowOff>133350</xdr:rowOff>
    </xdr:from>
    <xdr:to>
      <xdr:col>12</xdr:col>
      <xdr:colOff>390525</xdr:colOff>
      <xdr:row>85</xdr:row>
      <xdr:rowOff>85725</xdr:rowOff>
    </xdr:to>
    <xdr:sp macro="" textlink="">
      <xdr:nvSpPr>
        <xdr:cNvPr id="13590" name="Line 142">
          <a:extLst>
            <a:ext uri="{FF2B5EF4-FFF2-40B4-BE49-F238E27FC236}">
              <a16:creationId xmlns:a16="http://schemas.microsoft.com/office/drawing/2014/main" id="{00000000-0008-0000-0300-000016350000}"/>
            </a:ext>
          </a:extLst>
        </xdr:cNvPr>
        <xdr:cNvSpPr>
          <a:spLocks noChangeShapeType="1"/>
        </xdr:cNvSpPr>
      </xdr:nvSpPr>
      <xdr:spPr bwMode="auto">
        <a:xfrm>
          <a:off x="8953500" y="14544675"/>
          <a:ext cx="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381000</xdr:colOff>
      <xdr:row>88</xdr:row>
      <xdr:rowOff>66675</xdr:rowOff>
    </xdr:from>
    <xdr:to>
      <xdr:col>12</xdr:col>
      <xdr:colOff>381000</xdr:colOff>
      <xdr:row>98</xdr:row>
      <xdr:rowOff>114300</xdr:rowOff>
    </xdr:to>
    <xdr:sp macro="" textlink="">
      <xdr:nvSpPr>
        <xdr:cNvPr id="13591" name="Line 143">
          <a:extLst>
            <a:ext uri="{FF2B5EF4-FFF2-40B4-BE49-F238E27FC236}">
              <a16:creationId xmlns:a16="http://schemas.microsoft.com/office/drawing/2014/main" id="{00000000-0008-0000-0300-000017350000}"/>
            </a:ext>
          </a:extLst>
        </xdr:cNvPr>
        <xdr:cNvSpPr>
          <a:spLocks noChangeShapeType="1"/>
        </xdr:cNvSpPr>
      </xdr:nvSpPr>
      <xdr:spPr bwMode="auto">
        <a:xfrm>
          <a:off x="8943975" y="15506700"/>
          <a:ext cx="0" cy="1590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752475</xdr:colOff>
      <xdr:row>98</xdr:row>
      <xdr:rowOff>104775</xdr:rowOff>
    </xdr:from>
    <xdr:to>
      <xdr:col>12</xdr:col>
      <xdr:colOff>381000</xdr:colOff>
      <xdr:row>98</xdr:row>
      <xdr:rowOff>104775</xdr:rowOff>
    </xdr:to>
    <xdr:sp macro="" textlink="">
      <xdr:nvSpPr>
        <xdr:cNvPr id="13592" name="Line 144">
          <a:extLst>
            <a:ext uri="{FF2B5EF4-FFF2-40B4-BE49-F238E27FC236}">
              <a16:creationId xmlns:a16="http://schemas.microsoft.com/office/drawing/2014/main" id="{00000000-0008-0000-0300-000018350000}"/>
            </a:ext>
          </a:extLst>
        </xdr:cNvPr>
        <xdr:cNvSpPr>
          <a:spLocks noChangeShapeType="1"/>
        </xdr:cNvSpPr>
      </xdr:nvSpPr>
      <xdr:spPr bwMode="auto">
        <a:xfrm flipH="1">
          <a:off x="7010400" y="17087850"/>
          <a:ext cx="1933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54</xdr:row>
      <xdr:rowOff>19050</xdr:rowOff>
    </xdr:from>
    <xdr:to>
      <xdr:col>2</xdr:col>
      <xdr:colOff>171450</xdr:colOff>
      <xdr:row>54</xdr:row>
      <xdr:rowOff>19050</xdr:rowOff>
    </xdr:to>
    <xdr:sp macro="" textlink="">
      <xdr:nvSpPr>
        <xdr:cNvPr id="13593" name="Line 148">
          <a:extLst>
            <a:ext uri="{FF2B5EF4-FFF2-40B4-BE49-F238E27FC236}">
              <a16:creationId xmlns:a16="http://schemas.microsoft.com/office/drawing/2014/main" id="{00000000-0008-0000-0300-000019350000}"/>
            </a:ext>
          </a:extLst>
        </xdr:cNvPr>
        <xdr:cNvSpPr>
          <a:spLocks noChangeShapeType="1"/>
        </xdr:cNvSpPr>
      </xdr:nvSpPr>
      <xdr:spPr bwMode="auto">
        <a:xfrm>
          <a:off x="1409700" y="9686925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171450</xdr:colOff>
      <xdr:row>44</xdr:row>
      <xdr:rowOff>66675</xdr:rowOff>
    </xdr:from>
    <xdr:to>
      <xdr:col>2</xdr:col>
      <xdr:colOff>171450</xdr:colOff>
      <xdr:row>54</xdr:row>
      <xdr:rowOff>38100</xdr:rowOff>
    </xdr:to>
    <xdr:sp macro="" textlink="">
      <xdr:nvSpPr>
        <xdr:cNvPr id="13594" name="Line 149">
          <a:extLst>
            <a:ext uri="{FF2B5EF4-FFF2-40B4-BE49-F238E27FC236}">
              <a16:creationId xmlns:a16="http://schemas.microsoft.com/office/drawing/2014/main" id="{00000000-0008-0000-0300-00001A350000}"/>
            </a:ext>
          </a:extLst>
        </xdr:cNvPr>
        <xdr:cNvSpPr>
          <a:spLocks noChangeShapeType="1"/>
        </xdr:cNvSpPr>
      </xdr:nvSpPr>
      <xdr:spPr bwMode="auto">
        <a:xfrm flipV="1">
          <a:off x="1581150" y="8020050"/>
          <a:ext cx="0" cy="168592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5</xdr:row>
      <xdr:rowOff>0</xdr:rowOff>
    </xdr:from>
    <xdr:to>
      <xdr:col>25</xdr:col>
      <xdr:colOff>200025</xdr:colOff>
      <xdr:row>5</xdr:row>
      <xdr:rowOff>0</xdr:rowOff>
    </xdr:to>
    <xdr:sp macro="" textlink="">
      <xdr:nvSpPr>
        <xdr:cNvPr id="10334" name="Line 2">
          <a:extLst>
            <a:ext uri="{FF2B5EF4-FFF2-40B4-BE49-F238E27FC236}">
              <a16:creationId xmlns:a16="http://schemas.microsoft.com/office/drawing/2014/main" id="{00000000-0008-0000-0400-00005E280000}"/>
            </a:ext>
          </a:extLst>
        </xdr:cNvPr>
        <xdr:cNvSpPr>
          <a:spLocks noChangeShapeType="1"/>
        </xdr:cNvSpPr>
      </xdr:nvSpPr>
      <xdr:spPr bwMode="auto">
        <a:xfrm>
          <a:off x="2781300" y="1438275"/>
          <a:ext cx="32956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228600</xdr:colOff>
      <xdr:row>5</xdr:row>
      <xdr:rowOff>0</xdr:rowOff>
    </xdr:from>
    <xdr:to>
      <xdr:col>25</xdr:col>
      <xdr:colOff>161925</xdr:colOff>
      <xdr:row>5</xdr:row>
      <xdr:rowOff>0</xdr:rowOff>
    </xdr:to>
    <xdr:sp macro="" textlink="">
      <xdr:nvSpPr>
        <xdr:cNvPr id="10335" name="Line 3">
          <a:extLst>
            <a:ext uri="{FF2B5EF4-FFF2-40B4-BE49-F238E27FC236}">
              <a16:creationId xmlns:a16="http://schemas.microsoft.com/office/drawing/2014/main" id="{00000000-0008-0000-0400-00005F280000}"/>
            </a:ext>
          </a:extLst>
        </xdr:cNvPr>
        <xdr:cNvSpPr>
          <a:spLocks noChangeShapeType="1"/>
        </xdr:cNvSpPr>
      </xdr:nvSpPr>
      <xdr:spPr bwMode="auto">
        <a:xfrm>
          <a:off x="2762250" y="1438275"/>
          <a:ext cx="32766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9525</xdr:colOff>
      <xdr:row>4</xdr:row>
      <xdr:rowOff>342900</xdr:rowOff>
    </xdr:from>
    <xdr:to>
      <xdr:col>26</xdr:col>
      <xdr:colOff>38100</xdr:colOff>
      <xdr:row>4</xdr:row>
      <xdr:rowOff>342900</xdr:rowOff>
    </xdr:to>
    <xdr:sp macro="" textlink="">
      <xdr:nvSpPr>
        <xdr:cNvPr id="10336" name="Line 4">
          <a:extLst>
            <a:ext uri="{FF2B5EF4-FFF2-40B4-BE49-F238E27FC236}">
              <a16:creationId xmlns:a16="http://schemas.microsoft.com/office/drawing/2014/main" id="{00000000-0008-0000-0400-000060280000}"/>
            </a:ext>
          </a:extLst>
        </xdr:cNvPr>
        <xdr:cNvSpPr>
          <a:spLocks noChangeShapeType="1"/>
        </xdr:cNvSpPr>
      </xdr:nvSpPr>
      <xdr:spPr bwMode="auto">
        <a:xfrm>
          <a:off x="2781300" y="1428750"/>
          <a:ext cx="33432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28575</xdr:colOff>
      <xdr:row>5</xdr:row>
      <xdr:rowOff>38100</xdr:rowOff>
    </xdr:from>
    <xdr:to>
      <xdr:col>25</xdr:col>
      <xdr:colOff>200025</xdr:colOff>
      <xdr:row>5</xdr:row>
      <xdr:rowOff>38100</xdr:rowOff>
    </xdr:to>
    <xdr:sp macro="" textlink="">
      <xdr:nvSpPr>
        <xdr:cNvPr id="10337" name="Line 5">
          <a:extLst>
            <a:ext uri="{FF2B5EF4-FFF2-40B4-BE49-F238E27FC236}">
              <a16:creationId xmlns:a16="http://schemas.microsoft.com/office/drawing/2014/main" id="{00000000-0008-0000-0400-000061280000}"/>
            </a:ext>
          </a:extLst>
        </xdr:cNvPr>
        <xdr:cNvSpPr>
          <a:spLocks noChangeShapeType="1"/>
        </xdr:cNvSpPr>
      </xdr:nvSpPr>
      <xdr:spPr bwMode="auto">
        <a:xfrm>
          <a:off x="2800350" y="1476375"/>
          <a:ext cx="32766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9525</xdr:colOff>
      <xdr:row>5</xdr:row>
      <xdr:rowOff>9525</xdr:rowOff>
    </xdr:from>
    <xdr:to>
      <xdr:col>25</xdr:col>
      <xdr:colOff>190500</xdr:colOff>
      <xdr:row>5</xdr:row>
      <xdr:rowOff>9525</xdr:rowOff>
    </xdr:to>
    <xdr:sp macro="" textlink="">
      <xdr:nvSpPr>
        <xdr:cNvPr id="10338" name="Line 6">
          <a:extLst>
            <a:ext uri="{FF2B5EF4-FFF2-40B4-BE49-F238E27FC236}">
              <a16:creationId xmlns:a16="http://schemas.microsoft.com/office/drawing/2014/main" id="{00000000-0008-0000-0400-000062280000}"/>
            </a:ext>
          </a:extLst>
        </xdr:cNvPr>
        <xdr:cNvSpPr>
          <a:spLocks noChangeShapeType="1"/>
        </xdr:cNvSpPr>
      </xdr:nvSpPr>
      <xdr:spPr bwMode="auto">
        <a:xfrm>
          <a:off x="2781300" y="1447800"/>
          <a:ext cx="32861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4</xdr:row>
      <xdr:rowOff>0</xdr:rowOff>
    </xdr:from>
    <xdr:to>
      <xdr:col>26</xdr:col>
      <xdr:colOff>200025</xdr:colOff>
      <xdr:row>4</xdr:row>
      <xdr:rowOff>0</xdr:rowOff>
    </xdr:to>
    <xdr:sp macro="" textlink="">
      <xdr:nvSpPr>
        <xdr:cNvPr id="11342" name="Line 1">
          <a:extLst>
            <a:ext uri="{FF2B5EF4-FFF2-40B4-BE49-F238E27FC236}">
              <a16:creationId xmlns:a16="http://schemas.microsoft.com/office/drawing/2014/main" id="{00000000-0008-0000-0500-00004E2C0000}"/>
            </a:ext>
          </a:extLst>
        </xdr:cNvPr>
        <xdr:cNvSpPr>
          <a:spLocks noChangeShapeType="1"/>
        </xdr:cNvSpPr>
      </xdr:nvSpPr>
      <xdr:spPr bwMode="auto">
        <a:xfrm>
          <a:off x="3086100" y="1114425"/>
          <a:ext cx="32766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228600</xdr:colOff>
      <xdr:row>4</xdr:row>
      <xdr:rowOff>0</xdr:rowOff>
    </xdr:from>
    <xdr:to>
      <xdr:col>26</xdr:col>
      <xdr:colOff>161925</xdr:colOff>
      <xdr:row>4</xdr:row>
      <xdr:rowOff>0</xdr:rowOff>
    </xdr:to>
    <xdr:sp macro="" textlink="">
      <xdr:nvSpPr>
        <xdr:cNvPr id="11343" name="Line 2">
          <a:extLst>
            <a:ext uri="{FF2B5EF4-FFF2-40B4-BE49-F238E27FC236}">
              <a16:creationId xmlns:a16="http://schemas.microsoft.com/office/drawing/2014/main" id="{00000000-0008-0000-0500-00004F2C0000}"/>
            </a:ext>
          </a:extLst>
        </xdr:cNvPr>
        <xdr:cNvSpPr>
          <a:spLocks noChangeShapeType="1"/>
        </xdr:cNvSpPr>
      </xdr:nvSpPr>
      <xdr:spPr bwMode="auto">
        <a:xfrm>
          <a:off x="3067050" y="1114425"/>
          <a:ext cx="32575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9525</xdr:colOff>
      <xdr:row>3</xdr:row>
      <xdr:rowOff>342900</xdr:rowOff>
    </xdr:from>
    <xdr:to>
      <xdr:col>27</xdr:col>
      <xdr:colOff>38100</xdr:colOff>
      <xdr:row>3</xdr:row>
      <xdr:rowOff>342900</xdr:rowOff>
    </xdr:to>
    <xdr:sp macro="" textlink="">
      <xdr:nvSpPr>
        <xdr:cNvPr id="11344" name="Line 3">
          <a:extLst>
            <a:ext uri="{FF2B5EF4-FFF2-40B4-BE49-F238E27FC236}">
              <a16:creationId xmlns:a16="http://schemas.microsoft.com/office/drawing/2014/main" id="{00000000-0008-0000-0500-0000502C0000}"/>
            </a:ext>
          </a:extLst>
        </xdr:cNvPr>
        <xdr:cNvSpPr>
          <a:spLocks noChangeShapeType="1"/>
        </xdr:cNvSpPr>
      </xdr:nvSpPr>
      <xdr:spPr bwMode="auto">
        <a:xfrm>
          <a:off x="3086100" y="1104900"/>
          <a:ext cx="3324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28575</xdr:colOff>
      <xdr:row>7</xdr:row>
      <xdr:rowOff>0</xdr:rowOff>
    </xdr:from>
    <xdr:to>
      <xdr:col>26</xdr:col>
      <xdr:colOff>200025</xdr:colOff>
      <xdr:row>7</xdr:row>
      <xdr:rowOff>0</xdr:rowOff>
    </xdr:to>
    <xdr:sp macro="" textlink="">
      <xdr:nvSpPr>
        <xdr:cNvPr id="11345" name="Line 4">
          <a:extLst>
            <a:ext uri="{FF2B5EF4-FFF2-40B4-BE49-F238E27FC236}">
              <a16:creationId xmlns:a16="http://schemas.microsoft.com/office/drawing/2014/main" id="{00000000-0008-0000-0500-0000512C0000}"/>
            </a:ext>
          </a:extLst>
        </xdr:cNvPr>
        <xdr:cNvSpPr>
          <a:spLocks noChangeShapeType="1"/>
        </xdr:cNvSpPr>
      </xdr:nvSpPr>
      <xdr:spPr bwMode="auto">
        <a:xfrm>
          <a:off x="3105150" y="1943100"/>
          <a:ext cx="32575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9525</xdr:colOff>
      <xdr:row>7</xdr:row>
      <xdr:rowOff>0</xdr:rowOff>
    </xdr:from>
    <xdr:to>
      <xdr:col>26</xdr:col>
      <xdr:colOff>190500</xdr:colOff>
      <xdr:row>7</xdr:row>
      <xdr:rowOff>0</xdr:rowOff>
    </xdr:to>
    <xdr:sp macro="" textlink="">
      <xdr:nvSpPr>
        <xdr:cNvPr id="11346" name="Line 5">
          <a:extLst>
            <a:ext uri="{FF2B5EF4-FFF2-40B4-BE49-F238E27FC236}">
              <a16:creationId xmlns:a16="http://schemas.microsoft.com/office/drawing/2014/main" id="{00000000-0008-0000-0500-0000522C0000}"/>
            </a:ext>
          </a:extLst>
        </xdr:cNvPr>
        <xdr:cNvSpPr>
          <a:spLocks noChangeShapeType="1"/>
        </xdr:cNvSpPr>
      </xdr:nvSpPr>
      <xdr:spPr bwMode="auto">
        <a:xfrm>
          <a:off x="3086100" y="1943100"/>
          <a:ext cx="32670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showGridLines="0" tabSelected="1" view="pageBreakPreview" zoomScaleNormal="100" zoomScaleSheetLayoutView="100" workbookViewId="0">
      <selection activeCell="A8" sqref="A8:H8"/>
    </sheetView>
  </sheetViews>
  <sheetFormatPr defaultRowHeight="18" customHeight="1"/>
  <cols>
    <col min="1" max="1" width="10.125" style="96" customWidth="1"/>
    <col min="2" max="2" width="11.75" style="96" customWidth="1"/>
    <col min="3" max="3" width="8.625" style="96" customWidth="1"/>
    <col min="4" max="4" width="52.5" style="96" customWidth="1"/>
    <col min="5" max="5" width="10" style="96" customWidth="1"/>
    <col min="6" max="6" width="12.625" style="96" customWidth="1"/>
    <col min="7" max="16384" width="9" style="96"/>
  </cols>
  <sheetData>
    <row r="1" spans="1:8" ht="23.25" customHeight="1">
      <c r="A1" s="209" t="s">
        <v>327</v>
      </c>
      <c r="B1" s="210"/>
      <c r="C1" s="211"/>
      <c r="D1" s="207" t="s">
        <v>324</v>
      </c>
      <c r="E1" s="92" t="s">
        <v>212</v>
      </c>
      <c r="F1" s="93" t="s">
        <v>328</v>
      </c>
      <c r="G1" s="94" t="s">
        <v>213</v>
      </c>
      <c r="H1" s="95">
        <v>0</v>
      </c>
    </row>
    <row r="2" spans="1:8" ht="23.25" customHeight="1">
      <c r="A2" s="212"/>
      <c r="B2" s="213"/>
      <c r="C2" s="214"/>
      <c r="D2" s="208"/>
      <c r="E2" s="97" t="s">
        <v>214</v>
      </c>
      <c r="F2" s="98" t="s">
        <v>215</v>
      </c>
      <c r="G2" s="97" t="s">
        <v>103</v>
      </c>
      <c r="H2" s="99" t="s">
        <v>216</v>
      </c>
    </row>
    <row r="3" spans="1:8" ht="30" customHeight="1">
      <c r="A3" s="100" t="s">
        <v>217</v>
      </c>
      <c r="B3" s="220" t="s">
        <v>320</v>
      </c>
      <c r="C3" s="221"/>
      <c r="D3" s="221"/>
      <c r="E3" s="221"/>
      <c r="F3" s="221"/>
      <c r="G3" s="221"/>
      <c r="H3" s="222"/>
    </row>
    <row r="4" spans="1:8" ht="30" customHeight="1">
      <c r="A4" s="101" t="s">
        <v>218</v>
      </c>
      <c r="B4" s="220" t="s">
        <v>219</v>
      </c>
      <c r="C4" s="221"/>
      <c r="D4" s="221"/>
      <c r="E4" s="221"/>
      <c r="F4" s="221"/>
      <c r="G4" s="221"/>
      <c r="H4" s="222"/>
    </row>
    <row r="5" spans="1:8" ht="21" customHeight="1">
      <c r="A5" s="223" t="s">
        <v>220</v>
      </c>
      <c r="B5" s="224"/>
      <c r="C5" s="225"/>
      <c r="D5" s="102" t="s">
        <v>100</v>
      </c>
      <c r="E5" s="102" t="s">
        <v>221</v>
      </c>
      <c r="F5" s="102" t="s">
        <v>222</v>
      </c>
      <c r="G5" s="226" t="s">
        <v>101</v>
      </c>
      <c r="H5" s="227"/>
    </row>
    <row r="6" spans="1:8" s="104" customFormat="1" ht="21" customHeight="1" thickBot="1">
      <c r="A6" s="215" t="s">
        <v>223</v>
      </c>
      <c r="B6" s="216"/>
      <c r="C6" s="217"/>
      <c r="D6" s="103" t="s">
        <v>326</v>
      </c>
      <c r="E6" s="103" t="s">
        <v>224</v>
      </c>
      <c r="F6" s="103" t="s">
        <v>225</v>
      </c>
      <c r="G6" s="218" t="s">
        <v>226</v>
      </c>
      <c r="H6" s="219"/>
    </row>
    <row r="7" spans="1:8" ht="6" customHeight="1" thickBot="1">
      <c r="A7" s="236"/>
      <c r="B7" s="237"/>
      <c r="C7" s="237"/>
      <c r="D7" s="237"/>
      <c r="E7" s="237"/>
      <c r="F7" s="237"/>
      <c r="G7" s="237"/>
      <c r="H7" s="237"/>
    </row>
    <row r="8" spans="1:8" ht="21" customHeight="1">
      <c r="A8" s="238" t="s">
        <v>227</v>
      </c>
      <c r="B8" s="239"/>
      <c r="C8" s="239"/>
      <c r="D8" s="239"/>
      <c r="E8" s="239"/>
      <c r="F8" s="239"/>
      <c r="G8" s="239"/>
      <c r="H8" s="240"/>
    </row>
    <row r="9" spans="1:8" ht="21" customHeight="1">
      <c r="A9" s="105" t="s">
        <v>228</v>
      </c>
      <c r="B9" s="106" t="s">
        <v>102</v>
      </c>
      <c r="C9" s="241" t="s">
        <v>229</v>
      </c>
      <c r="D9" s="242"/>
      <c r="E9" s="243"/>
      <c r="F9" s="106" t="s">
        <v>230</v>
      </c>
      <c r="G9" s="106" t="s">
        <v>231</v>
      </c>
      <c r="H9" s="107" t="s">
        <v>232</v>
      </c>
    </row>
    <row r="10" spans="1:8" ht="18" customHeight="1">
      <c r="A10" s="108">
        <v>0</v>
      </c>
      <c r="B10" s="109">
        <v>43388</v>
      </c>
      <c r="C10" s="233" t="s">
        <v>321</v>
      </c>
      <c r="D10" s="234"/>
      <c r="E10" s="235"/>
      <c r="F10" s="110"/>
      <c r="G10" s="110"/>
      <c r="H10" s="111"/>
    </row>
    <row r="11" spans="1:8" ht="18" customHeight="1">
      <c r="A11" s="112"/>
      <c r="B11" s="113"/>
      <c r="C11" s="244"/>
      <c r="D11" s="245"/>
      <c r="E11" s="245"/>
      <c r="F11" s="114"/>
      <c r="G11" s="114"/>
      <c r="H11" s="115"/>
    </row>
    <row r="12" spans="1:8" ht="18" customHeight="1">
      <c r="A12" s="116"/>
      <c r="B12" s="117"/>
      <c r="C12" s="118"/>
      <c r="D12" s="119"/>
      <c r="E12" s="119"/>
      <c r="F12" s="120"/>
      <c r="G12" s="120"/>
      <c r="H12" s="121"/>
    </row>
    <row r="13" spans="1:8" ht="18" customHeight="1">
      <c r="A13" s="116"/>
      <c r="B13" s="117"/>
      <c r="C13" s="118"/>
      <c r="D13" s="119"/>
      <c r="E13" s="119"/>
      <c r="F13" s="120"/>
      <c r="G13" s="120"/>
      <c r="H13" s="121"/>
    </row>
    <row r="14" spans="1:8" ht="18" customHeight="1">
      <c r="A14" s="116"/>
      <c r="B14" s="117"/>
      <c r="C14" s="118"/>
      <c r="D14" s="119"/>
      <c r="E14" s="119"/>
      <c r="F14" s="120"/>
      <c r="G14" s="120"/>
      <c r="H14" s="121"/>
    </row>
    <row r="15" spans="1:8" ht="18" customHeight="1">
      <c r="A15" s="116"/>
      <c r="B15" s="117"/>
      <c r="C15" s="118"/>
      <c r="D15" s="119"/>
      <c r="E15" s="119"/>
      <c r="F15" s="120"/>
      <c r="G15" s="120"/>
      <c r="H15" s="121"/>
    </row>
    <row r="16" spans="1:8" ht="18" customHeight="1">
      <c r="A16" s="116"/>
      <c r="B16" s="117"/>
      <c r="C16" s="118"/>
      <c r="D16" s="119"/>
      <c r="E16" s="119"/>
      <c r="F16" s="120"/>
      <c r="G16" s="120"/>
      <c r="H16" s="121"/>
    </row>
    <row r="17" spans="1:8" ht="18" customHeight="1">
      <c r="A17" s="116"/>
      <c r="B17" s="117"/>
      <c r="C17" s="118"/>
      <c r="D17" s="119"/>
      <c r="E17" s="119"/>
      <c r="F17" s="120"/>
      <c r="G17" s="120"/>
      <c r="H17" s="121"/>
    </row>
    <row r="18" spans="1:8" ht="18" customHeight="1">
      <c r="A18" s="116"/>
      <c r="B18" s="117"/>
      <c r="C18" s="118"/>
      <c r="D18" s="119"/>
      <c r="E18" s="119"/>
      <c r="F18" s="120"/>
      <c r="G18" s="120"/>
      <c r="H18" s="121"/>
    </row>
    <row r="19" spans="1:8" ht="18" customHeight="1">
      <c r="A19" s="116"/>
      <c r="B19" s="117"/>
      <c r="C19" s="118"/>
      <c r="D19" s="119"/>
      <c r="E19" s="119"/>
      <c r="F19" s="120"/>
      <c r="G19" s="120"/>
      <c r="H19" s="121"/>
    </row>
    <row r="20" spans="1:8" ht="18" customHeight="1">
      <c r="A20" s="116"/>
      <c r="B20" s="117"/>
      <c r="C20" s="118"/>
      <c r="D20" s="119"/>
      <c r="E20" s="119"/>
      <c r="F20" s="120"/>
      <c r="G20" s="120"/>
      <c r="H20" s="121"/>
    </row>
    <row r="21" spans="1:8" ht="18" customHeight="1">
      <c r="A21" s="116"/>
      <c r="B21" s="117"/>
      <c r="C21" s="118"/>
      <c r="D21" s="119"/>
      <c r="E21" s="119"/>
      <c r="F21" s="120"/>
      <c r="G21" s="120"/>
      <c r="H21" s="121"/>
    </row>
    <row r="22" spans="1:8" ht="18" customHeight="1">
      <c r="A22" s="116"/>
      <c r="B22" s="117"/>
      <c r="C22" s="118"/>
      <c r="D22" s="119"/>
      <c r="E22" s="119"/>
      <c r="F22" s="120"/>
      <c r="G22" s="120"/>
      <c r="H22" s="121"/>
    </row>
    <row r="23" spans="1:8" ht="18" customHeight="1">
      <c r="A23" s="116"/>
      <c r="B23" s="117"/>
      <c r="C23" s="118"/>
      <c r="D23" s="119"/>
      <c r="E23" s="119"/>
      <c r="F23" s="120"/>
      <c r="G23" s="120"/>
      <c r="H23" s="121"/>
    </row>
    <row r="24" spans="1:8" ht="18" customHeight="1">
      <c r="A24" s="116"/>
      <c r="B24" s="117"/>
      <c r="C24" s="118"/>
      <c r="D24" s="119"/>
      <c r="E24" s="119"/>
      <c r="F24" s="120"/>
      <c r="G24" s="120"/>
      <c r="H24" s="121"/>
    </row>
    <row r="25" spans="1:8" ht="18" customHeight="1">
      <c r="A25" s="116"/>
      <c r="B25" s="122"/>
      <c r="C25" s="123"/>
      <c r="D25" s="124"/>
      <c r="E25" s="124"/>
      <c r="F25" s="125"/>
      <c r="G25" s="125"/>
      <c r="H25" s="126"/>
    </row>
    <row r="26" spans="1:8" ht="24.75" customHeight="1" thickBot="1">
      <c r="A26" s="228" t="s">
        <v>233</v>
      </c>
      <c r="B26" s="229"/>
      <c r="C26" s="230"/>
      <c r="D26" s="231"/>
      <c r="E26" s="231"/>
      <c r="F26" s="231"/>
      <c r="G26" s="231"/>
      <c r="H26" s="232"/>
    </row>
  </sheetData>
  <mergeCells count="15">
    <mergeCell ref="A26:B26"/>
    <mergeCell ref="C26:H26"/>
    <mergeCell ref="C10:E10"/>
    <mergeCell ref="A7:H7"/>
    <mergeCell ref="A8:H8"/>
    <mergeCell ref="C9:E9"/>
    <mergeCell ref="C11:E11"/>
    <mergeCell ref="D1:D2"/>
    <mergeCell ref="A1:C2"/>
    <mergeCell ref="A6:C6"/>
    <mergeCell ref="G6:H6"/>
    <mergeCell ref="B3:H3"/>
    <mergeCell ref="B4:H4"/>
    <mergeCell ref="A5:C5"/>
    <mergeCell ref="G5:H5"/>
  </mergeCells>
  <phoneticPr fontId="32" type="noConversion"/>
  <printOptions horizontalCentered="1" verticalCentered="1"/>
  <pageMargins left="0.31496062992125984" right="0.31496062992125984" top="0.59055118110236227" bottom="0.47244094488188981" header="0" footer="0.27559055118110237"/>
  <pageSetup paperSize="9" orientation="landscape" r:id="rId1"/>
  <headerFooter alignWithMargins="0">
    <oddFooter xml:space="preserve">&amp;C&amp;"HY견고딕,보통"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I52"/>
  <sheetViews>
    <sheetView showGridLines="0" view="pageBreakPreview" zoomScaleNormal="100" zoomScaleSheetLayoutView="100" workbookViewId="0">
      <selection sqref="A1:A2"/>
    </sheetView>
  </sheetViews>
  <sheetFormatPr defaultRowHeight="16.5"/>
  <cols>
    <col min="1" max="1" width="31.25" style="174" customWidth="1"/>
    <col min="2" max="2" width="12.875" style="174" customWidth="1"/>
    <col min="3" max="3" width="30.625" style="174" customWidth="1"/>
    <col min="4" max="4" width="13.875" style="174" bestFit="1" customWidth="1"/>
    <col min="5" max="6" width="6.5" style="175" bestFit="1" customWidth="1"/>
    <col min="7" max="8" width="6.25" style="174" customWidth="1"/>
    <col min="9" max="9" width="15.25" style="174" bestFit="1" customWidth="1"/>
    <col min="10" max="10" width="1.375" style="174" customWidth="1"/>
    <col min="11" max="16384" width="9" style="174"/>
  </cols>
  <sheetData>
    <row r="1" spans="1:9" s="127" customFormat="1" ht="22.5" customHeight="1">
      <c r="A1" s="282" t="str">
        <f>표지!A1</f>
        <v>ITS인증원</v>
      </c>
      <c r="B1" s="278" t="s">
        <v>324</v>
      </c>
      <c r="C1" s="278"/>
      <c r="D1" s="278"/>
      <c r="E1" s="279"/>
      <c r="F1" s="256" t="s">
        <v>317</v>
      </c>
      <c r="G1" s="257"/>
      <c r="H1" s="258" t="str">
        <f>+표지!F1</f>
        <v>ITS-EP-05</v>
      </c>
      <c r="I1" s="259"/>
    </row>
    <row r="2" spans="1:9" s="127" customFormat="1" ht="17.25" customHeight="1">
      <c r="A2" s="283"/>
      <c r="B2" s="280"/>
      <c r="C2" s="280"/>
      <c r="D2" s="280"/>
      <c r="E2" s="281"/>
      <c r="F2" s="226" t="s">
        <v>106</v>
      </c>
      <c r="G2" s="226"/>
      <c r="H2" s="260">
        <f>+표지!A10</f>
        <v>0</v>
      </c>
      <c r="I2" s="261"/>
    </row>
    <row r="3" spans="1:9" s="127" customFormat="1" ht="19.5" customHeight="1">
      <c r="A3" s="128" t="s">
        <v>107</v>
      </c>
      <c r="B3" s="226" t="s">
        <v>170</v>
      </c>
      <c r="C3" s="226"/>
      <c r="D3" s="272" t="s">
        <v>108</v>
      </c>
      <c r="E3" s="225"/>
      <c r="F3" s="226" t="s">
        <v>109</v>
      </c>
      <c r="G3" s="226"/>
      <c r="H3" s="270">
        <f>+표지!B10</f>
        <v>43388</v>
      </c>
      <c r="I3" s="261"/>
    </row>
    <row r="4" spans="1:9" s="127" customFormat="1" ht="20.25" customHeight="1" thickBot="1">
      <c r="A4" s="129" t="s">
        <v>325</v>
      </c>
      <c r="B4" s="275" t="s">
        <v>322</v>
      </c>
      <c r="C4" s="275"/>
      <c r="D4" s="273" t="s">
        <v>105</v>
      </c>
      <c r="E4" s="274"/>
      <c r="F4" s="276" t="s">
        <v>110</v>
      </c>
      <c r="G4" s="276"/>
      <c r="H4" s="271" t="s">
        <v>104</v>
      </c>
      <c r="I4" s="219"/>
    </row>
    <row r="5" spans="1:9" s="127" customFormat="1" ht="9" customHeight="1" thickBot="1">
      <c r="A5" s="284"/>
      <c r="B5" s="285"/>
      <c r="C5" s="285"/>
      <c r="D5" s="285"/>
      <c r="E5" s="285"/>
      <c r="F5" s="285"/>
      <c r="G5" s="285"/>
      <c r="H5" s="285"/>
      <c r="I5" s="286"/>
    </row>
    <row r="6" spans="1:9" s="130" customFormat="1" ht="15.75" customHeight="1">
      <c r="A6" s="291" t="s">
        <v>171</v>
      </c>
      <c r="B6" s="295" t="s">
        <v>111</v>
      </c>
      <c r="C6" s="295" t="s">
        <v>112</v>
      </c>
      <c r="D6" s="293" t="s">
        <v>113</v>
      </c>
      <c r="E6" s="262" t="s">
        <v>114</v>
      </c>
      <c r="F6" s="263"/>
      <c r="G6" s="287" t="s">
        <v>115</v>
      </c>
      <c r="H6" s="288"/>
      <c r="I6" s="264" t="s">
        <v>116</v>
      </c>
    </row>
    <row r="7" spans="1:9" s="130" customFormat="1" ht="15.75" customHeight="1" thickBot="1">
      <c r="A7" s="292"/>
      <c r="B7" s="296"/>
      <c r="C7" s="296"/>
      <c r="D7" s="294"/>
      <c r="E7" s="131" t="s">
        <v>117</v>
      </c>
      <c r="F7" s="131" t="s">
        <v>118</v>
      </c>
      <c r="G7" s="289"/>
      <c r="H7" s="290"/>
      <c r="I7" s="265"/>
    </row>
    <row r="8" spans="1:9" s="136" customFormat="1" ht="15" customHeight="1">
      <c r="A8" s="132"/>
      <c r="B8" s="133" t="s">
        <v>119</v>
      </c>
      <c r="C8" s="176" t="s">
        <v>146</v>
      </c>
      <c r="D8" s="133" t="s">
        <v>120</v>
      </c>
      <c r="E8" s="266" t="s">
        <v>323</v>
      </c>
      <c r="F8" s="134" t="s">
        <v>169</v>
      </c>
      <c r="G8" s="297"/>
      <c r="H8" s="298"/>
      <c r="I8" s="135"/>
    </row>
    <row r="9" spans="1:9" s="136" customFormat="1" ht="10.5" customHeight="1">
      <c r="A9" s="137"/>
      <c r="B9" s="133"/>
      <c r="C9" s="177" t="s">
        <v>147</v>
      </c>
      <c r="D9" s="133"/>
      <c r="E9" s="267"/>
      <c r="F9" s="134"/>
      <c r="G9" s="246"/>
      <c r="H9" s="247"/>
      <c r="I9" s="135"/>
    </row>
    <row r="10" spans="1:9" s="136" customFormat="1" ht="10.5" customHeight="1">
      <c r="A10" s="137"/>
      <c r="B10" s="133"/>
      <c r="C10" s="177"/>
      <c r="D10" s="139"/>
      <c r="E10" s="267"/>
      <c r="F10" s="140"/>
      <c r="G10" s="246"/>
      <c r="H10" s="247"/>
      <c r="I10" s="135"/>
    </row>
    <row r="11" spans="1:9" s="136" customFormat="1" ht="13.5" customHeight="1">
      <c r="A11" s="137"/>
      <c r="B11" s="141"/>
      <c r="C11" s="142"/>
      <c r="D11" s="143"/>
      <c r="E11" s="268"/>
      <c r="F11" s="144"/>
      <c r="G11" s="246"/>
      <c r="H11" s="247"/>
      <c r="I11" s="145"/>
    </row>
    <row r="12" spans="1:9" s="136" customFormat="1" ht="13.5" customHeight="1">
      <c r="A12" s="137"/>
      <c r="B12" s="146" t="s">
        <v>120</v>
      </c>
      <c r="C12" s="147" t="s">
        <v>148</v>
      </c>
      <c r="D12" s="146" t="s">
        <v>121</v>
      </c>
      <c r="E12" s="269" t="s">
        <v>105</v>
      </c>
      <c r="F12" s="148"/>
      <c r="G12" s="254" t="s">
        <v>122</v>
      </c>
      <c r="H12" s="255"/>
      <c r="I12" s="149" t="s">
        <v>123</v>
      </c>
    </row>
    <row r="13" spans="1:9" s="136" customFormat="1" ht="13.5" customHeight="1">
      <c r="A13" s="137"/>
      <c r="B13" s="150"/>
      <c r="C13" s="138" t="s">
        <v>149</v>
      </c>
      <c r="D13" s="151"/>
      <c r="E13" s="267"/>
      <c r="F13" s="134"/>
      <c r="G13" s="151" t="s">
        <v>124</v>
      </c>
      <c r="H13" s="152"/>
      <c r="I13" s="135" t="s">
        <v>125</v>
      </c>
    </row>
    <row r="14" spans="1:9" s="136" customFormat="1" ht="13.5" customHeight="1">
      <c r="A14" s="137"/>
      <c r="B14" s="150"/>
      <c r="C14" s="138"/>
      <c r="D14" s="151"/>
      <c r="E14" s="267"/>
      <c r="F14" s="134"/>
      <c r="G14" s="246" t="s">
        <v>126</v>
      </c>
      <c r="H14" s="247"/>
      <c r="I14" s="135"/>
    </row>
    <row r="15" spans="1:9" s="136" customFormat="1" ht="13.5" customHeight="1">
      <c r="A15" s="137"/>
      <c r="B15" s="153"/>
      <c r="C15" s="154"/>
      <c r="D15" s="153"/>
      <c r="E15" s="268"/>
      <c r="F15" s="144"/>
      <c r="G15" s="250"/>
      <c r="H15" s="251"/>
      <c r="I15" s="145"/>
    </row>
    <row r="16" spans="1:9" s="136" customFormat="1" ht="13.5" customHeight="1">
      <c r="A16" s="137"/>
      <c r="B16" s="150" t="s">
        <v>121</v>
      </c>
      <c r="C16" s="147" t="s">
        <v>148</v>
      </c>
      <c r="D16" s="150" t="s">
        <v>127</v>
      </c>
      <c r="E16" s="269" t="s">
        <v>105</v>
      </c>
      <c r="F16" s="134"/>
      <c r="G16" s="246"/>
      <c r="H16" s="247"/>
      <c r="I16" s="135"/>
    </row>
    <row r="17" spans="1:9" s="136" customFormat="1" ht="13.5" customHeight="1">
      <c r="A17" s="137"/>
      <c r="B17" s="150"/>
      <c r="C17" s="138" t="s">
        <v>150</v>
      </c>
      <c r="D17" s="151"/>
      <c r="E17" s="267"/>
      <c r="F17" s="134"/>
      <c r="G17" s="246"/>
      <c r="H17" s="247"/>
      <c r="I17" s="135"/>
    </row>
    <row r="18" spans="1:9" s="136" customFormat="1" ht="13.5" customHeight="1">
      <c r="A18" s="137"/>
      <c r="B18" s="150"/>
      <c r="C18" s="155"/>
      <c r="D18" s="151"/>
      <c r="E18" s="267"/>
      <c r="F18" s="134"/>
      <c r="G18" s="151"/>
      <c r="H18" s="152"/>
      <c r="I18" s="135"/>
    </row>
    <row r="19" spans="1:9" s="136" customFormat="1" ht="13.5" customHeight="1">
      <c r="A19" s="137"/>
      <c r="B19" s="156"/>
      <c r="C19" s="154"/>
      <c r="D19" s="157"/>
      <c r="E19" s="268"/>
      <c r="F19" s="144"/>
      <c r="G19" s="250"/>
      <c r="H19" s="251"/>
      <c r="I19" s="145"/>
    </row>
    <row r="20" spans="1:9" s="136" customFormat="1" ht="13.5" customHeight="1">
      <c r="A20" s="137"/>
      <c r="B20" s="150" t="s">
        <v>127</v>
      </c>
      <c r="C20" s="147" t="s">
        <v>151</v>
      </c>
      <c r="D20" s="150" t="s">
        <v>129</v>
      </c>
      <c r="E20" s="269" t="s">
        <v>105</v>
      </c>
      <c r="F20" s="134" t="s">
        <v>169</v>
      </c>
      <c r="G20" s="254" t="s">
        <v>122</v>
      </c>
      <c r="H20" s="255"/>
      <c r="I20" s="135" t="s">
        <v>130</v>
      </c>
    </row>
    <row r="21" spans="1:9" s="136" customFormat="1" ht="13.5" customHeight="1">
      <c r="A21" s="137"/>
      <c r="B21" s="151" t="s">
        <v>128</v>
      </c>
      <c r="C21" s="138" t="s">
        <v>152</v>
      </c>
      <c r="D21" s="151"/>
      <c r="E21" s="267"/>
      <c r="F21" s="134"/>
      <c r="G21" s="151" t="s">
        <v>124</v>
      </c>
      <c r="H21" s="152"/>
      <c r="I21" s="135" t="s">
        <v>131</v>
      </c>
    </row>
    <row r="22" spans="1:9" s="136" customFormat="1" ht="13.5" customHeight="1">
      <c r="A22" s="137"/>
      <c r="B22" s="150" t="s">
        <v>121</v>
      </c>
      <c r="C22" s="155"/>
      <c r="D22" s="151"/>
      <c r="E22" s="267"/>
      <c r="F22" s="134"/>
      <c r="G22" s="151" t="s">
        <v>132</v>
      </c>
      <c r="H22" s="152"/>
      <c r="I22" s="135"/>
    </row>
    <row r="23" spans="1:9" s="136" customFormat="1" ht="13.5" customHeight="1">
      <c r="A23" s="137"/>
      <c r="B23" s="153" t="s">
        <v>133</v>
      </c>
      <c r="C23" s="154"/>
      <c r="D23" s="157"/>
      <c r="E23" s="268"/>
      <c r="F23" s="144"/>
      <c r="G23" s="246"/>
      <c r="H23" s="247"/>
      <c r="I23" s="145"/>
    </row>
    <row r="24" spans="1:9" s="136" customFormat="1" ht="13.5" customHeight="1">
      <c r="A24" s="137"/>
      <c r="B24" s="151" t="s">
        <v>121</v>
      </c>
      <c r="C24" s="138" t="s">
        <v>153</v>
      </c>
      <c r="D24" s="151" t="s">
        <v>121</v>
      </c>
      <c r="E24" s="269" t="s">
        <v>105</v>
      </c>
      <c r="F24" s="134" t="s">
        <v>169</v>
      </c>
      <c r="G24" s="254"/>
      <c r="H24" s="255"/>
      <c r="I24" s="158" t="s">
        <v>134</v>
      </c>
    </row>
    <row r="25" spans="1:9" s="136" customFormat="1" ht="13.5" customHeight="1">
      <c r="A25" s="137"/>
      <c r="B25" s="150" t="s">
        <v>135</v>
      </c>
      <c r="C25" s="138" t="s">
        <v>154</v>
      </c>
      <c r="D25" s="150" t="s">
        <v>136</v>
      </c>
      <c r="E25" s="267"/>
      <c r="F25" s="134"/>
      <c r="G25" s="246"/>
      <c r="H25" s="247"/>
      <c r="I25" s="159"/>
    </row>
    <row r="26" spans="1:9" s="136" customFormat="1" ht="13.5" customHeight="1">
      <c r="A26" s="137"/>
      <c r="B26" s="150"/>
      <c r="C26" s="160" t="s">
        <v>155</v>
      </c>
      <c r="D26" s="150" t="s">
        <v>137</v>
      </c>
      <c r="E26" s="267"/>
      <c r="F26" s="134"/>
      <c r="G26" s="246"/>
      <c r="H26" s="247"/>
      <c r="I26" s="159"/>
    </row>
    <row r="27" spans="1:9" s="136" customFormat="1" ht="13.5" customHeight="1">
      <c r="A27" s="137"/>
      <c r="B27" s="153"/>
      <c r="C27" s="154"/>
      <c r="D27" s="157"/>
      <c r="E27" s="268"/>
      <c r="F27" s="161"/>
      <c r="G27" s="250"/>
      <c r="H27" s="251"/>
      <c r="I27" s="162"/>
    </row>
    <row r="28" spans="1:9" s="136" customFormat="1" ht="13.5" customHeight="1">
      <c r="A28" s="137"/>
      <c r="B28" s="151" t="s">
        <v>135</v>
      </c>
      <c r="C28" s="138" t="s">
        <v>156</v>
      </c>
      <c r="D28" s="151" t="s">
        <v>138</v>
      </c>
      <c r="E28" s="269" t="s">
        <v>105</v>
      </c>
      <c r="F28" s="148"/>
      <c r="G28" s="246"/>
      <c r="H28" s="247"/>
      <c r="I28" s="158"/>
    </row>
    <row r="29" spans="1:9" s="136" customFormat="1" ht="13.5" customHeight="1">
      <c r="A29" s="137"/>
      <c r="B29" s="150" t="s">
        <v>139</v>
      </c>
      <c r="C29" s="138" t="s">
        <v>157</v>
      </c>
      <c r="D29" s="150"/>
      <c r="E29" s="267"/>
      <c r="F29" s="134"/>
      <c r="G29" s="246"/>
      <c r="H29" s="247"/>
      <c r="I29" s="135"/>
    </row>
    <row r="30" spans="1:9" s="136" customFormat="1" ht="13.5" customHeight="1">
      <c r="A30" s="137"/>
      <c r="B30" s="150"/>
      <c r="C30" s="138" t="s">
        <v>158</v>
      </c>
      <c r="D30" s="150"/>
      <c r="E30" s="267"/>
      <c r="F30" s="134"/>
      <c r="G30" s="246"/>
      <c r="H30" s="247"/>
      <c r="I30" s="135"/>
    </row>
    <row r="31" spans="1:9" s="136" customFormat="1" ht="13.5" customHeight="1">
      <c r="A31" s="137"/>
      <c r="B31" s="153"/>
      <c r="C31" s="154"/>
      <c r="D31" s="157"/>
      <c r="E31" s="268"/>
      <c r="F31" s="144"/>
      <c r="G31" s="246"/>
      <c r="H31" s="247"/>
      <c r="I31" s="162"/>
    </row>
    <row r="32" spans="1:9" s="136" customFormat="1" ht="13.5" customHeight="1">
      <c r="A32" s="137"/>
      <c r="B32" s="151" t="s">
        <v>138</v>
      </c>
      <c r="C32" s="138" t="s">
        <v>159</v>
      </c>
      <c r="D32" s="151" t="s">
        <v>140</v>
      </c>
      <c r="E32" s="269" t="s">
        <v>105</v>
      </c>
      <c r="F32" s="148"/>
      <c r="G32" s="252" t="s">
        <v>165</v>
      </c>
      <c r="H32" s="253"/>
      <c r="I32" s="158" t="s">
        <v>141</v>
      </c>
    </row>
    <row r="33" spans="1:9" s="136" customFormat="1" ht="13.5" customHeight="1">
      <c r="A33" s="137"/>
      <c r="B33" s="150"/>
      <c r="C33" s="138" t="s">
        <v>160</v>
      </c>
      <c r="D33" s="150" t="s">
        <v>138</v>
      </c>
      <c r="E33" s="267"/>
      <c r="F33" s="140"/>
      <c r="G33" s="246"/>
      <c r="H33" s="247"/>
      <c r="I33" s="159"/>
    </row>
    <row r="34" spans="1:9" s="136" customFormat="1" ht="13.5" customHeight="1">
      <c r="A34" s="137"/>
      <c r="B34" s="150"/>
      <c r="C34" s="138"/>
      <c r="D34" s="150"/>
      <c r="E34" s="267"/>
      <c r="F34" s="134"/>
      <c r="G34" s="246"/>
      <c r="H34" s="247"/>
      <c r="I34" s="159"/>
    </row>
    <row r="35" spans="1:9" s="136" customFormat="1" ht="13.5" customHeight="1">
      <c r="A35" s="137"/>
      <c r="B35" s="157"/>
      <c r="C35" s="163"/>
      <c r="D35" s="164"/>
      <c r="E35" s="268"/>
      <c r="F35" s="144"/>
      <c r="G35" s="250"/>
      <c r="H35" s="251"/>
      <c r="I35" s="165"/>
    </row>
    <row r="36" spans="1:9" s="136" customFormat="1" ht="13.5" customHeight="1">
      <c r="A36" s="137"/>
      <c r="B36" s="151" t="s">
        <v>140</v>
      </c>
      <c r="C36" s="138" t="s">
        <v>161</v>
      </c>
      <c r="D36" s="151" t="s">
        <v>142</v>
      </c>
      <c r="E36" s="269" t="s">
        <v>105</v>
      </c>
      <c r="F36" s="134"/>
      <c r="G36" s="246" t="s">
        <v>143</v>
      </c>
      <c r="H36" s="247"/>
      <c r="I36" s="166" t="s">
        <v>144</v>
      </c>
    </row>
    <row r="37" spans="1:9" s="136" customFormat="1" ht="13.5" customHeight="1">
      <c r="A37" s="137"/>
      <c r="B37" s="150" t="s">
        <v>138</v>
      </c>
      <c r="C37" s="138" t="s">
        <v>162</v>
      </c>
      <c r="D37" s="150"/>
      <c r="E37" s="267"/>
      <c r="F37" s="140"/>
      <c r="G37" s="246" t="s">
        <v>145</v>
      </c>
      <c r="H37" s="247"/>
      <c r="I37" s="167"/>
    </row>
    <row r="38" spans="1:9" s="136" customFormat="1" ht="13.5" customHeight="1">
      <c r="A38" s="137"/>
      <c r="B38" s="150"/>
      <c r="C38" s="138" t="s">
        <v>163</v>
      </c>
      <c r="D38" s="150"/>
      <c r="E38" s="267"/>
      <c r="F38" s="134"/>
      <c r="G38" s="246"/>
      <c r="H38" s="247"/>
      <c r="I38" s="159"/>
    </row>
    <row r="39" spans="1:9" s="136" customFormat="1" ht="13.5" customHeight="1" thickBot="1">
      <c r="A39" s="168"/>
      <c r="B39" s="169"/>
      <c r="C39" s="170" t="s">
        <v>164</v>
      </c>
      <c r="D39" s="171"/>
      <c r="E39" s="277"/>
      <c r="F39" s="172"/>
      <c r="G39" s="248"/>
      <c r="H39" s="249"/>
      <c r="I39" s="173"/>
    </row>
    <row r="46" spans="1:9">
      <c r="D46" s="175"/>
      <c r="F46" s="174"/>
    </row>
    <row r="47" spans="1:9">
      <c r="D47" s="175"/>
      <c r="F47" s="174"/>
    </row>
    <row r="48" spans="1:9">
      <c r="D48" s="175"/>
      <c r="F48" s="174"/>
    </row>
    <row r="49" spans="4:6">
      <c r="D49" s="175"/>
      <c r="F49" s="174"/>
    </row>
    <row r="50" spans="4:6">
      <c r="D50" s="175"/>
      <c r="F50" s="174"/>
    </row>
    <row r="51" spans="4:6">
      <c r="D51" s="175"/>
      <c r="F51" s="174"/>
    </row>
    <row r="52" spans="4:6">
      <c r="D52" s="175"/>
      <c r="F52" s="174"/>
    </row>
  </sheetData>
  <mergeCells count="58">
    <mergeCell ref="E12:E15"/>
    <mergeCell ref="B1:E2"/>
    <mergeCell ref="A1:A2"/>
    <mergeCell ref="G10:H10"/>
    <mergeCell ref="G11:H11"/>
    <mergeCell ref="A5:I5"/>
    <mergeCell ref="G6:H7"/>
    <mergeCell ref="A6:A7"/>
    <mergeCell ref="D6:D7"/>
    <mergeCell ref="B6:B7"/>
    <mergeCell ref="C6:C7"/>
    <mergeCell ref="G8:H8"/>
    <mergeCell ref="G12:H12"/>
    <mergeCell ref="G14:H14"/>
    <mergeCell ref="G15:H15"/>
    <mergeCell ref="G9:H9"/>
    <mergeCell ref="E36:E39"/>
    <mergeCell ref="E24:E27"/>
    <mergeCell ref="E20:E23"/>
    <mergeCell ref="E32:E35"/>
    <mergeCell ref="E28:E31"/>
    <mergeCell ref="B3:C3"/>
    <mergeCell ref="F3:G3"/>
    <mergeCell ref="H3:I3"/>
    <mergeCell ref="H4:I4"/>
    <mergeCell ref="D3:E3"/>
    <mergeCell ref="D4:E4"/>
    <mergeCell ref="B4:C4"/>
    <mergeCell ref="F4:G4"/>
    <mergeCell ref="G31:H31"/>
    <mergeCell ref="G28:H28"/>
    <mergeCell ref="G29:H29"/>
    <mergeCell ref="F1:G1"/>
    <mergeCell ref="F2:G2"/>
    <mergeCell ref="H1:I1"/>
    <mergeCell ref="H2:I2"/>
    <mergeCell ref="G20:H20"/>
    <mergeCell ref="G23:H23"/>
    <mergeCell ref="E6:F6"/>
    <mergeCell ref="G16:H16"/>
    <mergeCell ref="I6:I7"/>
    <mergeCell ref="G17:H17"/>
    <mergeCell ref="E8:E11"/>
    <mergeCell ref="E16:E19"/>
    <mergeCell ref="G19:H19"/>
    <mergeCell ref="G24:H24"/>
    <mergeCell ref="G25:H25"/>
    <mergeCell ref="G26:H26"/>
    <mergeCell ref="G27:H27"/>
    <mergeCell ref="G30:H30"/>
    <mergeCell ref="G38:H38"/>
    <mergeCell ref="G39:H39"/>
    <mergeCell ref="G35:H35"/>
    <mergeCell ref="G32:H32"/>
    <mergeCell ref="G33:H33"/>
    <mergeCell ref="G34:H34"/>
    <mergeCell ref="G36:H36"/>
    <mergeCell ref="G37:H37"/>
  </mergeCells>
  <phoneticPr fontId="32" type="noConversion"/>
  <printOptions horizontalCentered="1" verticalCentered="1"/>
  <pageMargins left="0.31496062992125984" right="0.31496062992125984" top="0.47244094488188981" bottom="0.47244094488188981" header="0" footer="0.19685039370078741"/>
  <pageSetup paperSize="9" scale="80" orientation="landscape" r:id="rId1"/>
  <headerFooter alignWithMargins="0">
    <oddFooter xml:space="preserve">&amp;C&amp;"HY견고딕,보통"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111"/>
  <sheetViews>
    <sheetView showGridLines="0" view="pageBreakPreview" zoomScaleNormal="100" zoomScaleSheetLayoutView="100" workbookViewId="0">
      <selection sqref="A1:H2"/>
    </sheetView>
  </sheetViews>
  <sheetFormatPr defaultColWidth="4.25" defaultRowHeight="16.5"/>
  <cols>
    <col min="1" max="15" width="4.125" style="174" customWidth="1"/>
    <col min="16" max="16" width="1" style="174" customWidth="1"/>
    <col min="17" max="22" width="4.125" style="174" customWidth="1"/>
    <col min="23" max="26" width="4.125" style="175" customWidth="1"/>
    <col min="27" max="31" width="4.125" style="174" customWidth="1"/>
    <col min="32" max="32" width="1.625" style="174" customWidth="1"/>
    <col min="33" max="16384" width="4.25" style="174"/>
  </cols>
  <sheetData>
    <row r="1" spans="1:32" s="127" customFormat="1" ht="22.5" customHeight="1">
      <c r="A1" s="306" t="str">
        <f>표지!A1</f>
        <v>ITS인증원</v>
      </c>
      <c r="B1" s="307"/>
      <c r="C1" s="307"/>
      <c r="D1" s="307"/>
      <c r="E1" s="307"/>
      <c r="F1" s="307"/>
      <c r="G1" s="307"/>
      <c r="H1" s="308"/>
      <c r="I1" s="278" t="str">
        <f>+Process!B1</f>
        <v>비상사태 대비 프로세스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9"/>
      <c r="X1" s="257" t="s">
        <v>212</v>
      </c>
      <c r="Y1" s="257"/>
      <c r="Z1" s="257"/>
      <c r="AA1" s="257"/>
      <c r="AB1" s="299" t="str">
        <f>+Process!H1</f>
        <v>ITS-EP-05</v>
      </c>
      <c r="AC1" s="300"/>
      <c r="AD1" s="300"/>
      <c r="AE1" s="300"/>
      <c r="AF1" s="301"/>
    </row>
    <row r="2" spans="1:32" s="127" customFormat="1" ht="22.5" customHeight="1">
      <c r="A2" s="309"/>
      <c r="B2" s="310"/>
      <c r="C2" s="310"/>
      <c r="D2" s="310"/>
      <c r="E2" s="310"/>
      <c r="F2" s="310"/>
      <c r="G2" s="310"/>
      <c r="H2" s="311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1"/>
      <c r="X2" s="226" t="s">
        <v>234</v>
      </c>
      <c r="Y2" s="226"/>
      <c r="Z2" s="226"/>
      <c r="AA2" s="226"/>
      <c r="AB2" s="302">
        <f>+Process!H2</f>
        <v>0</v>
      </c>
      <c r="AC2" s="303"/>
      <c r="AD2" s="303"/>
      <c r="AE2" s="303"/>
      <c r="AF2" s="304"/>
    </row>
    <row r="3" spans="1:32" s="127" customFormat="1" ht="23.25" customHeight="1">
      <c r="A3" s="223" t="s">
        <v>235</v>
      </c>
      <c r="B3" s="224"/>
      <c r="C3" s="224"/>
      <c r="D3" s="224"/>
      <c r="E3" s="224"/>
      <c r="F3" s="224"/>
      <c r="G3" s="224"/>
      <c r="H3" s="224"/>
      <c r="I3" s="272" t="s">
        <v>236</v>
      </c>
      <c r="J3" s="224"/>
      <c r="K3" s="224"/>
      <c r="L3" s="224"/>
      <c r="M3" s="224"/>
      <c r="N3" s="224"/>
      <c r="O3" s="224"/>
      <c r="P3" s="224"/>
      <c r="Q3" s="272" t="s">
        <v>237</v>
      </c>
      <c r="R3" s="224"/>
      <c r="S3" s="224"/>
      <c r="T3" s="224"/>
      <c r="U3" s="224"/>
      <c r="V3" s="224"/>
      <c r="W3" s="225"/>
      <c r="X3" s="226" t="s">
        <v>238</v>
      </c>
      <c r="Y3" s="226"/>
      <c r="Z3" s="226"/>
      <c r="AA3" s="226"/>
      <c r="AB3" s="305">
        <f>+Process!H3</f>
        <v>43388</v>
      </c>
      <c r="AC3" s="303"/>
      <c r="AD3" s="303"/>
      <c r="AE3" s="303"/>
      <c r="AF3" s="304"/>
    </row>
    <row r="4" spans="1:32" s="127" customFormat="1" ht="23.25" customHeight="1" thickBot="1">
      <c r="A4" s="313" t="str">
        <f>+Process!A4</f>
        <v>8. 운용</v>
      </c>
      <c r="B4" s="312"/>
      <c r="C4" s="312"/>
      <c r="D4" s="312"/>
      <c r="E4" s="312"/>
      <c r="F4" s="312"/>
      <c r="G4" s="312"/>
      <c r="H4" s="312"/>
      <c r="I4" s="273" t="str">
        <f>+Process!B4</f>
        <v>MP (경영프로세스)</v>
      </c>
      <c r="J4" s="312"/>
      <c r="K4" s="312"/>
      <c r="L4" s="312"/>
      <c r="M4" s="312"/>
      <c r="N4" s="312"/>
      <c r="O4" s="312"/>
      <c r="P4" s="312"/>
      <c r="Q4" s="273" t="s">
        <v>215</v>
      </c>
      <c r="R4" s="312"/>
      <c r="S4" s="312"/>
      <c r="T4" s="312"/>
      <c r="U4" s="312"/>
      <c r="V4" s="312"/>
      <c r="W4" s="274"/>
      <c r="X4" s="276" t="s">
        <v>239</v>
      </c>
      <c r="Y4" s="276"/>
      <c r="Z4" s="276"/>
      <c r="AA4" s="276"/>
      <c r="AB4" s="314" t="s">
        <v>240</v>
      </c>
      <c r="AC4" s="216"/>
      <c r="AD4" s="216"/>
      <c r="AE4" s="216"/>
      <c r="AF4" s="315"/>
    </row>
    <row r="5" spans="1:32" s="183" customFormat="1" ht="13.5" customHeight="1">
      <c r="A5" s="178" t="s">
        <v>241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80"/>
      <c r="Q5" s="179" t="s">
        <v>242</v>
      </c>
      <c r="R5" s="179"/>
      <c r="S5" s="179"/>
      <c r="T5" s="179"/>
      <c r="U5" s="179"/>
      <c r="V5" s="179"/>
      <c r="W5" s="181"/>
      <c r="X5" s="181"/>
      <c r="Y5" s="181"/>
      <c r="Z5" s="181"/>
      <c r="AA5" s="179"/>
      <c r="AB5" s="179"/>
      <c r="AC5" s="179"/>
      <c r="AD5" s="179"/>
      <c r="AE5" s="179"/>
      <c r="AF5" s="182"/>
    </row>
    <row r="6" spans="1:32" s="183" customFormat="1" ht="13.5" customHeight="1">
      <c r="A6" s="178" t="s">
        <v>243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84"/>
      <c r="Q6" s="185" t="s">
        <v>2</v>
      </c>
      <c r="R6" s="179"/>
      <c r="S6" s="179"/>
      <c r="T6" s="179"/>
      <c r="U6" s="179"/>
      <c r="V6" s="179"/>
      <c r="W6" s="181"/>
      <c r="X6" s="181"/>
      <c r="Y6" s="181"/>
      <c r="Z6" s="181"/>
      <c r="AA6" s="179"/>
      <c r="AB6" s="179"/>
      <c r="AC6" s="179"/>
      <c r="AD6" s="179"/>
      <c r="AE6" s="179"/>
      <c r="AF6" s="182"/>
    </row>
    <row r="7" spans="1:32" s="183" customFormat="1" ht="13.5" customHeight="1">
      <c r="A7" s="178" t="s">
        <v>244</v>
      </c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84"/>
      <c r="Q7" s="185" t="s">
        <v>3</v>
      </c>
      <c r="R7" s="179"/>
      <c r="S7" s="179"/>
      <c r="T7" s="179"/>
      <c r="U7" s="179"/>
      <c r="V7" s="179"/>
      <c r="W7" s="181"/>
      <c r="X7" s="181"/>
      <c r="Y7" s="181"/>
      <c r="Z7" s="181"/>
      <c r="AA7" s="179"/>
      <c r="AB7" s="179"/>
      <c r="AC7" s="179"/>
      <c r="AD7" s="179"/>
      <c r="AE7" s="179"/>
      <c r="AF7" s="182"/>
    </row>
    <row r="8" spans="1:32" s="183" customFormat="1" ht="13.5" customHeight="1">
      <c r="A8" s="178" t="s">
        <v>4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84"/>
      <c r="Q8" s="185" t="s">
        <v>5</v>
      </c>
      <c r="R8" s="179"/>
      <c r="S8" s="179"/>
      <c r="T8" s="179"/>
      <c r="U8" s="179"/>
      <c r="V8" s="179"/>
      <c r="W8" s="181"/>
      <c r="X8" s="181"/>
      <c r="Y8" s="181"/>
      <c r="Z8" s="181"/>
      <c r="AA8" s="179"/>
      <c r="AB8" s="179"/>
      <c r="AC8" s="179"/>
      <c r="AD8" s="179"/>
      <c r="AE8" s="179"/>
      <c r="AF8" s="182"/>
    </row>
    <row r="9" spans="1:32" s="183" customFormat="1" ht="13.5" customHeight="1">
      <c r="A9" s="178" t="s">
        <v>6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84"/>
      <c r="Q9" s="179" t="s">
        <v>245</v>
      </c>
      <c r="R9" s="179"/>
      <c r="S9" s="179"/>
      <c r="T9" s="179"/>
      <c r="U9" s="179"/>
      <c r="V9" s="179"/>
      <c r="W9" s="181"/>
      <c r="X9" s="181"/>
      <c r="Y9" s="181"/>
      <c r="Z9" s="181"/>
      <c r="AA9" s="179"/>
      <c r="AB9" s="179"/>
      <c r="AC9" s="179"/>
      <c r="AD9" s="179"/>
      <c r="AE9" s="179"/>
      <c r="AF9" s="182"/>
    </row>
    <row r="10" spans="1:32" s="183" customFormat="1" ht="13.5" customHeight="1">
      <c r="A10" s="178" t="s">
        <v>7</v>
      </c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84"/>
      <c r="Q10" s="185" t="s">
        <v>8</v>
      </c>
      <c r="R10" s="179"/>
      <c r="S10" s="179"/>
      <c r="T10" s="179"/>
      <c r="U10" s="179"/>
      <c r="V10" s="179"/>
      <c r="W10" s="181"/>
      <c r="X10" s="181"/>
      <c r="Y10" s="181"/>
      <c r="Z10" s="181"/>
      <c r="AA10" s="179"/>
      <c r="AB10" s="179"/>
      <c r="AC10" s="179"/>
      <c r="AD10" s="179"/>
      <c r="AE10" s="179"/>
      <c r="AF10" s="182"/>
    </row>
    <row r="11" spans="1:32" s="183" customFormat="1" ht="13.5" customHeight="1">
      <c r="A11" s="178" t="s">
        <v>9</v>
      </c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84"/>
      <c r="Q11" s="185" t="s">
        <v>10</v>
      </c>
      <c r="R11" s="179"/>
      <c r="S11" s="179"/>
      <c r="T11" s="179"/>
      <c r="U11" s="179"/>
      <c r="V11" s="179"/>
      <c r="W11" s="181"/>
      <c r="X11" s="181"/>
      <c r="Y11" s="181"/>
      <c r="Z11" s="181"/>
      <c r="AA11" s="179"/>
      <c r="AB11" s="179"/>
      <c r="AC11" s="179"/>
      <c r="AD11" s="179"/>
      <c r="AE11" s="179"/>
      <c r="AF11" s="182"/>
    </row>
    <row r="12" spans="1:32" s="183" customFormat="1" ht="13.5" customHeight="1">
      <c r="A12" s="178" t="s">
        <v>246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84"/>
      <c r="Q12" s="185" t="s">
        <v>11</v>
      </c>
      <c r="R12" s="179"/>
      <c r="S12" s="179"/>
      <c r="T12" s="179"/>
      <c r="U12" s="179"/>
      <c r="V12" s="179"/>
      <c r="W12" s="181"/>
      <c r="X12" s="181"/>
      <c r="Y12" s="181"/>
      <c r="Z12" s="181"/>
      <c r="AA12" s="179"/>
      <c r="AB12" s="179"/>
      <c r="AC12" s="179"/>
      <c r="AD12" s="179"/>
      <c r="AE12" s="179"/>
      <c r="AF12" s="182"/>
    </row>
    <row r="13" spans="1:32" s="183" customFormat="1" ht="13.5" customHeight="1">
      <c r="A13" s="186" t="s">
        <v>12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84"/>
      <c r="Q13" s="185" t="s">
        <v>13</v>
      </c>
      <c r="R13" s="179"/>
      <c r="S13" s="179"/>
      <c r="T13" s="179"/>
      <c r="U13" s="179"/>
      <c r="V13" s="179"/>
      <c r="W13" s="181"/>
      <c r="X13" s="181"/>
      <c r="Y13" s="181"/>
      <c r="Z13" s="181"/>
      <c r="AA13" s="179"/>
      <c r="AB13" s="179"/>
      <c r="AC13" s="179"/>
      <c r="AD13" s="179"/>
      <c r="AE13" s="179"/>
      <c r="AF13" s="182"/>
    </row>
    <row r="14" spans="1:32" s="183" customFormat="1" ht="13.5" customHeight="1">
      <c r="A14" s="186" t="s">
        <v>14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84"/>
      <c r="Q14" s="185" t="s">
        <v>15</v>
      </c>
      <c r="R14" s="179"/>
      <c r="S14" s="179"/>
      <c r="T14" s="179"/>
      <c r="U14" s="179"/>
      <c r="V14" s="179"/>
      <c r="W14" s="181"/>
      <c r="X14" s="181"/>
      <c r="Y14" s="181"/>
      <c r="Z14" s="181"/>
      <c r="AA14" s="179"/>
      <c r="AB14" s="179"/>
      <c r="AC14" s="179"/>
      <c r="AD14" s="179"/>
      <c r="AE14" s="179"/>
      <c r="AF14" s="182"/>
    </row>
    <row r="15" spans="1:32" s="183" customFormat="1" ht="13.5" customHeight="1">
      <c r="A15" s="186" t="s">
        <v>16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84"/>
      <c r="Q15" s="179" t="s">
        <v>247</v>
      </c>
      <c r="R15" s="179"/>
      <c r="S15" s="179"/>
      <c r="T15" s="179"/>
      <c r="U15" s="179"/>
      <c r="V15" s="179"/>
      <c r="W15" s="181"/>
      <c r="X15" s="181"/>
      <c r="Y15" s="181"/>
      <c r="Z15" s="181"/>
      <c r="AA15" s="179"/>
      <c r="AB15" s="179"/>
      <c r="AC15" s="179"/>
      <c r="AD15" s="179"/>
      <c r="AE15" s="179"/>
      <c r="AF15" s="182"/>
    </row>
    <row r="16" spans="1:32" s="183" customFormat="1" ht="13.5" customHeight="1">
      <c r="A16" s="178" t="s">
        <v>248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84"/>
      <c r="Q16" s="185" t="s">
        <v>17</v>
      </c>
      <c r="R16" s="179"/>
      <c r="S16" s="179"/>
      <c r="T16" s="179"/>
      <c r="U16" s="179"/>
      <c r="V16" s="179"/>
      <c r="W16" s="181"/>
      <c r="X16" s="181"/>
      <c r="Y16" s="181"/>
      <c r="Z16" s="181"/>
      <c r="AA16" s="179"/>
      <c r="AB16" s="179"/>
      <c r="AC16" s="179"/>
      <c r="AD16" s="179"/>
      <c r="AE16" s="179"/>
      <c r="AF16" s="182"/>
    </row>
    <row r="17" spans="1:32" s="183" customFormat="1" ht="13.5" customHeight="1">
      <c r="A17" s="186" t="s">
        <v>18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84"/>
      <c r="Q17" s="185" t="s">
        <v>19</v>
      </c>
      <c r="R17" s="179"/>
      <c r="S17" s="179"/>
      <c r="T17" s="179"/>
      <c r="U17" s="179"/>
      <c r="V17" s="179"/>
      <c r="W17" s="181"/>
      <c r="X17" s="181"/>
      <c r="Y17" s="181"/>
      <c r="Z17" s="181"/>
      <c r="AA17" s="179"/>
      <c r="AB17" s="179"/>
      <c r="AC17" s="179"/>
      <c r="AD17" s="179"/>
      <c r="AE17" s="179"/>
      <c r="AF17" s="182"/>
    </row>
    <row r="18" spans="1:32" s="183" customFormat="1" ht="13.5" customHeight="1">
      <c r="A18" s="186" t="s">
        <v>20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84"/>
      <c r="Q18" s="185" t="s">
        <v>21</v>
      </c>
      <c r="R18" s="179"/>
      <c r="S18" s="179"/>
      <c r="T18" s="179"/>
      <c r="U18" s="179"/>
      <c r="V18" s="179"/>
      <c r="W18" s="181"/>
      <c r="X18" s="181"/>
      <c r="Y18" s="181"/>
      <c r="Z18" s="181"/>
      <c r="AA18" s="179"/>
      <c r="AB18" s="179"/>
      <c r="AC18" s="179"/>
      <c r="AD18" s="179"/>
      <c r="AE18" s="179"/>
      <c r="AF18" s="182"/>
    </row>
    <row r="19" spans="1:32" s="183" customFormat="1" ht="13.5" customHeight="1">
      <c r="A19" s="186" t="s">
        <v>22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84"/>
      <c r="Q19" s="179" t="s">
        <v>249</v>
      </c>
      <c r="R19" s="179"/>
      <c r="S19" s="179"/>
      <c r="T19" s="179"/>
      <c r="U19" s="179"/>
      <c r="V19" s="179"/>
      <c r="W19" s="181"/>
      <c r="X19" s="181"/>
      <c r="Y19" s="181"/>
      <c r="Z19" s="181"/>
      <c r="AA19" s="179"/>
      <c r="AB19" s="179"/>
      <c r="AC19" s="179"/>
      <c r="AD19" s="179"/>
      <c r="AE19" s="179"/>
      <c r="AF19" s="182"/>
    </row>
    <row r="20" spans="1:32" s="183" customFormat="1" ht="13.5" customHeight="1">
      <c r="A20" s="186" t="s">
        <v>23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84"/>
      <c r="Q20" s="185" t="s">
        <v>24</v>
      </c>
      <c r="R20" s="179"/>
      <c r="S20" s="179"/>
      <c r="T20" s="179"/>
      <c r="U20" s="179"/>
      <c r="V20" s="179"/>
      <c r="W20" s="181"/>
      <c r="X20" s="181"/>
      <c r="Y20" s="181"/>
      <c r="Z20" s="181"/>
      <c r="AA20" s="179"/>
      <c r="AB20" s="179"/>
      <c r="AC20" s="179"/>
      <c r="AD20" s="179"/>
      <c r="AE20" s="179"/>
      <c r="AF20" s="182"/>
    </row>
    <row r="21" spans="1:32" s="183" customFormat="1" ht="13.5" customHeight="1">
      <c r="A21" s="186" t="s">
        <v>25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84"/>
      <c r="Q21" s="185" t="s">
        <v>26</v>
      </c>
      <c r="R21" s="179"/>
      <c r="S21" s="179"/>
      <c r="T21" s="179"/>
      <c r="U21" s="179"/>
      <c r="V21" s="179"/>
      <c r="W21" s="181"/>
      <c r="X21" s="181"/>
      <c r="Y21" s="181"/>
      <c r="Z21" s="181"/>
      <c r="AA21" s="179"/>
      <c r="AB21" s="179"/>
      <c r="AC21" s="179"/>
      <c r="AD21" s="179"/>
      <c r="AE21" s="179"/>
      <c r="AF21" s="182"/>
    </row>
    <row r="22" spans="1:32" s="183" customFormat="1" ht="13.5" customHeight="1">
      <c r="A22" s="186" t="s">
        <v>27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84"/>
      <c r="Q22" s="179" t="s">
        <v>250</v>
      </c>
      <c r="R22" s="179"/>
      <c r="S22" s="179"/>
      <c r="T22" s="179"/>
      <c r="U22" s="179"/>
      <c r="V22" s="179"/>
      <c r="W22" s="181"/>
      <c r="X22" s="181"/>
      <c r="Y22" s="181"/>
      <c r="Z22" s="181"/>
      <c r="AA22" s="179"/>
      <c r="AB22" s="179"/>
      <c r="AC22" s="179"/>
      <c r="AD22" s="179"/>
      <c r="AE22" s="179"/>
      <c r="AF22" s="182"/>
    </row>
    <row r="23" spans="1:32" s="183" customFormat="1" ht="13.5" customHeight="1">
      <c r="A23" s="186" t="s">
        <v>28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84"/>
      <c r="Q23" s="187" t="s">
        <v>29</v>
      </c>
      <c r="R23" s="179"/>
      <c r="S23" s="179"/>
      <c r="T23" s="179"/>
      <c r="U23" s="179"/>
      <c r="V23" s="179"/>
      <c r="W23" s="181"/>
      <c r="X23" s="181"/>
      <c r="Y23" s="181"/>
      <c r="Z23" s="181"/>
      <c r="AA23" s="179"/>
      <c r="AB23" s="179"/>
      <c r="AC23" s="179"/>
      <c r="AD23" s="179"/>
      <c r="AE23" s="179"/>
      <c r="AF23" s="182"/>
    </row>
    <row r="24" spans="1:32" s="183" customFormat="1" ht="13.5" customHeight="1">
      <c r="A24" s="186" t="s">
        <v>30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84"/>
      <c r="Q24" s="187" t="s">
        <v>31</v>
      </c>
      <c r="R24" s="179"/>
      <c r="S24" s="179"/>
      <c r="T24" s="179"/>
      <c r="U24" s="179"/>
      <c r="V24" s="179"/>
      <c r="W24" s="181"/>
      <c r="X24" s="181"/>
      <c r="Y24" s="181"/>
      <c r="Z24" s="181"/>
      <c r="AA24" s="179"/>
      <c r="AB24" s="179"/>
      <c r="AC24" s="179"/>
      <c r="AD24" s="179"/>
      <c r="AE24" s="179"/>
      <c r="AF24" s="182"/>
    </row>
    <row r="25" spans="1:32" s="183" customFormat="1" ht="13.5" customHeight="1">
      <c r="A25" s="186" t="s">
        <v>32</v>
      </c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84"/>
      <c r="Q25" s="179" t="s">
        <v>33</v>
      </c>
      <c r="R25" s="179"/>
      <c r="S25" s="179"/>
      <c r="T25" s="179"/>
      <c r="U25" s="179"/>
      <c r="V25" s="179"/>
      <c r="W25" s="181"/>
      <c r="X25" s="181"/>
      <c r="Y25" s="181"/>
      <c r="Z25" s="181"/>
      <c r="AA25" s="179"/>
      <c r="AB25" s="179"/>
      <c r="AC25" s="179"/>
      <c r="AD25" s="179"/>
      <c r="AE25" s="179"/>
      <c r="AF25" s="182"/>
    </row>
    <row r="26" spans="1:32" s="183" customFormat="1" ht="13.5" customHeight="1">
      <c r="A26" s="186" t="s">
        <v>34</v>
      </c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84"/>
      <c r="Q26" s="179" t="s">
        <v>35</v>
      </c>
      <c r="R26" s="179"/>
      <c r="S26" s="179"/>
      <c r="T26" s="179"/>
      <c r="U26" s="179"/>
      <c r="V26" s="179"/>
      <c r="W26" s="181"/>
      <c r="X26" s="181"/>
      <c r="Y26" s="181"/>
      <c r="Z26" s="181"/>
      <c r="AA26" s="179"/>
      <c r="AB26" s="179"/>
      <c r="AC26" s="179"/>
      <c r="AD26" s="179"/>
      <c r="AE26" s="179"/>
      <c r="AF26" s="182"/>
    </row>
    <row r="27" spans="1:32" s="183" customFormat="1" ht="13.5" customHeight="1">
      <c r="A27" s="186" t="s">
        <v>36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84"/>
      <c r="Q27" s="179" t="s">
        <v>251</v>
      </c>
      <c r="R27" s="179"/>
      <c r="S27" s="179"/>
      <c r="T27" s="179"/>
      <c r="U27" s="179"/>
      <c r="V27" s="179"/>
      <c r="W27" s="181"/>
      <c r="X27" s="181"/>
      <c r="Y27" s="181"/>
      <c r="Z27" s="181"/>
      <c r="AA27" s="179"/>
      <c r="AB27" s="179"/>
      <c r="AC27" s="179"/>
      <c r="AD27" s="179"/>
      <c r="AE27" s="179"/>
      <c r="AF27" s="182"/>
    </row>
    <row r="28" spans="1:32" s="183" customFormat="1" ht="13.5" customHeight="1">
      <c r="A28" s="178" t="s">
        <v>37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84"/>
      <c r="Q28" s="179" t="s">
        <v>252</v>
      </c>
      <c r="R28" s="179"/>
      <c r="S28" s="179"/>
      <c r="T28" s="179"/>
      <c r="U28" s="179"/>
      <c r="V28" s="179"/>
      <c r="W28" s="181"/>
      <c r="X28" s="181"/>
      <c r="Y28" s="181"/>
      <c r="Z28" s="181"/>
      <c r="AA28" s="179"/>
      <c r="AB28" s="179"/>
      <c r="AC28" s="179"/>
      <c r="AD28" s="179"/>
      <c r="AE28" s="179"/>
      <c r="AF28" s="182"/>
    </row>
    <row r="29" spans="1:32" s="183" customFormat="1" ht="13.5" customHeight="1">
      <c r="A29" s="186" t="s">
        <v>38</v>
      </c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84"/>
      <c r="Q29" s="179" t="s">
        <v>253</v>
      </c>
      <c r="R29" s="179"/>
      <c r="S29" s="179"/>
      <c r="T29" s="179"/>
      <c r="U29" s="179"/>
      <c r="V29" s="179"/>
      <c r="W29" s="181"/>
      <c r="X29" s="181"/>
      <c r="Y29" s="181"/>
      <c r="Z29" s="181"/>
      <c r="AA29" s="179"/>
      <c r="AB29" s="179"/>
      <c r="AC29" s="179"/>
      <c r="AD29" s="179"/>
      <c r="AE29" s="179"/>
      <c r="AF29" s="182"/>
    </row>
    <row r="30" spans="1:32" s="183" customFormat="1" ht="13.5" customHeight="1">
      <c r="A30" s="186" t="s">
        <v>39</v>
      </c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84"/>
      <c r="Q30" s="185" t="s">
        <v>0</v>
      </c>
      <c r="R30" s="179"/>
      <c r="S30" s="179"/>
      <c r="T30" s="179"/>
      <c r="U30" s="179"/>
      <c r="V30" s="179"/>
      <c r="W30" s="181"/>
      <c r="X30" s="181"/>
      <c r="Y30" s="181"/>
      <c r="Z30" s="181"/>
      <c r="AA30" s="179"/>
      <c r="AB30" s="179"/>
      <c r="AC30" s="179"/>
      <c r="AD30" s="179"/>
      <c r="AE30" s="179"/>
      <c r="AF30" s="182"/>
    </row>
    <row r="31" spans="1:32" s="183" customFormat="1" ht="13.5" customHeight="1">
      <c r="A31" s="186" t="s">
        <v>40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84"/>
      <c r="Q31" s="185" t="s">
        <v>41</v>
      </c>
      <c r="R31" s="179"/>
      <c r="S31" s="179"/>
      <c r="T31" s="179"/>
      <c r="U31" s="179"/>
      <c r="V31" s="179"/>
      <c r="W31" s="181"/>
      <c r="X31" s="181"/>
      <c r="Y31" s="181"/>
      <c r="Z31" s="181"/>
      <c r="AA31" s="179"/>
      <c r="AB31" s="179"/>
      <c r="AC31" s="179"/>
      <c r="AD31" s="179"/>
      <c r="AE31" s="179"/>
      <c r="AF31" s="182"/>
    </row>
    <row r="32" spans="1:32" s="183" customFormat="1" ht="13.5" customHeight="1">
      <c r="A32" s="186" t="s">
        <v>42</v>
      </c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84"/>
      <c r="Q32" s="185" t="s">
        <v>167</v>
      </c>
      <c r="R32" s="179"/>
      <c r="S32" s="179"/>
      <c r="T32" s="179"/>
      <c r="U32" s="179"/>
      <c r="V32" s="179"/>
      <c r="W32" s="181"/>
      <c r="X32" s="181"/>
      <c r="Y32" s="181"/>
      <c r="Z32" s="181"/>
      <c r="AA32" s="179"/>
      <c r="AB32" s="179"/>
      <c r="AC32" s="179"/>
      <c r="AD32" s="179"/>
      <c r="AE32" s="179"/>
      <c r="AF32" s="182"/>
    </row>
    <row r="33" spans="1:32" s="183" customFormat="1" ht="13.5" customHeight="1">
      <c r="A33" s="186" t="s">
        <v>43</v>
      </c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84"/>
      <c r="Q33" s="185" t="s">
        <v>168</v>
      </c>
      <c r="R33" s="179"/>
      <c r="S33" s="179"/>
      <c r="T33" s="179"/>
      <c r="U33" s="179"/>
      <c r="V33" s="179"/>
      <c r="W33" s="181"/>
      <c r="X33" s="181"/>
      <c r="Y33" s="181"/>
      <c r="Z33" s="181"/>
      <c r="AA33" s="179"/>
      <c r="AB33" s="179"/>
      <c r="AC33" s="179"/>
      <c r="AD33" s="179"/>
      <c r="AE33" s="179"/>
      <c r="AF33" s="182"/>
    </row>
    <row r="34" spans="1:32" s="183" customFormat="1" ht="13.5" customHeight="1">
      <c r="A34" s="186" t="s">
        <v>44</v>
      </c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84"/>
      <c r="Q34" s="185" t="s">
        <v>45</v>
      </c>
      <c r="R34" s="179"/>
      <c r="S34" s="179"/>
      <c r="T34" s="179"/>
      <c r="U34" s="179"/>
      <c r="V34" s="179"/>
      <c r="W34" s="181"/>
      <c r="X34" s="181"/>
      <c r="Y34" s="181"/>
      <c r="Z34" s="181"/>
      <c r="AA34" s="179"/>
      <c r="AB34" s="179"/>
      <c r="AC34" s="179"/>
      <c r="AD34" s="179"/>
      <c r="AE34" s="179"/>
      <c r="AF34" s="182"/>
    </row>
    <row r="35" spans="1:32" s="183" customFormat="1" ht="13.5" customHeight="1">
      <c r="A35" s="186" t="s">
        <v>46</v>
      </c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84"/>
      <c r="Q35" s="179" t="s">
        <v>254</v>
      </c>
      <c r="R35" s="179"/>
      <c r="S35" s="179"/>
      <c r="T35" s="179"/>
      <c r="U35" s="179"/>
      <c r="V35" s="179"/>
      <c r="W35" s="181"/>
      <c r="X35" s="181"/>
      <c r="Y35" s="181"/>
      <c r="Z35" s="181"/>
      <c r="AA35" s="179"/>
      <c r="AB35" s="179"/>
      <c r="AC35" s="179"/>
      <c r="AD35" s="179"/>
      <c r="AE35" s="179"/>
      <c r="AF35" s="182"/>
    </row>
    <row r="36" spans="1:32" s="183" customFormat="1" ht="13.5" customHeight="1">
      <c r="A36" s="186" t="s">
        <v>47</v>
      </c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84"/>
      <c r="Q36" s="179" t="s">
        <v>255</v>
      </c>
      <c r="R36" s="179"/>
      <c r="S36" s="179"/>
      <c r="T36" s="179"/>
      <c r="U36" s="179"/>
      <c r="V36" s="179"/>
      <c r="W36" s="181"/>
      <c r="X36" s="181"/>
      <c r="Y36" s="181"/>
      <c r="Z36" s="181"/>
      <c r="AA36" s="179"/>
      <c r="AB36" s="179"/>
      <c r="AC36" s="179"/>
      <c r="AD36" s="179"/>
      <c r="AE36" s="179"/>
      <c r="AF36" s="182"/>
    </row>
    <row r="37" spans="1:32" s="183" customFormat="1" ht="13.5" customHeight="1" thickBot="1">
      <c r="A37" s="188" t="s">
        <v>48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90"/>
      <c r="Q37" s="189" t="s">
        <v>256</v>
      </c>
      <c r="R37" s="189"/>
      <c r="S37" s="189"/>
      <c r="T37" s="189"/>
      <c r="U37" s="189"/>
      <c r="V37" s="189"/>
      <c r="W37" s="191"/>
      <c r="X37" s="191"/>
      <c r="Y37" s="191"/>
      <c r="Z37" s="191"/>
      <c r="AA37" s="189"/>
      <c r="AB37" s="189"/>
      <c r="AC37" s="189"/>
      <c r="AD37" s="189"/>
      <c r="AE37" s="189"/>
      <c r="AF37" s="192"/>
    </row>
    <row r="38" spans="1:32" s="127" customFormat="1" ht="22.5" customHeight="1">
      <c r="A38" s="306" t="str">
        <f>표지!A1</f>
        <v>ITS인증원</v>
      </c>
      <c r="B38" s="307"/>
      <c r="C38" s="307"/>
      <c r="D38" s="307"/>
      <c r="E38" s="307"/>
      <c r="F38" s="307"/>
      <c r="G38" s="307"/>
      <c r="H38" s="308"/>
      <c r="I38" s="278" t="str">
        <f>+$I$1</f>
        <v>비상사태 대비 프로세스</v>
      </c>
      <c r="J38" s="278"/>
      <c r="K38" s="278"/>
      <c r="L38" s="278"/>
      <c r="M38" s="278"/>
      <c r="N38" s="278"/>
      <c r="O38" s="278"/>
      <c r="P38" s="278"/>
      <c r="Q38" s="278"/>
      <c r="R38" s="278"/>
      <c r="S38" s="278"/>
      <c r="T38" s="278"/>
      <c r="U38" s="278"/>
      <c r="V38" s="278"/>
      <c r="W38" s="279"/>
      <c r="X38" s="257" t="s">
        <v>212</v>
      </c>
      <c r="Y38" s="257"/>
      <c r="Z38" s="257"/>
      <c r="AA38" s="257"/>
      <c r="AB38" s="316" t="str">
        <f>AB1</f>
        <v>ITS-EP-05</v>
      </c>
      <c r="AC38" s="300"/>
      <c r="AD38" s="300"/>
      <c r="AE38" s="300"/>
      <c r="AF38" s="301"/>
    </row>
    <row r="39" spans="1:32" s="127" customFormat="1" ht="22.5" customHeight="1">
      <c r="A39" s="309"/>
      <c r="B39" s="310"/>
      <c r="C39" s="310"/>
      <c r="D39" s="310"/>
      <c r="E39" s="310"/>
      <c r="F39" s="310"/>
      <c r="G39" s="310"/>
      <c r="H39" s="311"/>
      <c r="I39" s="280"/>
      <c r="J39" s="280"/>
      <c r="K39" s="280"/>
      <c r="L39" s="280"/>
      <c r="M39" s="280"/>
      <c r="N39" s="280"/>
      <c r="O39" s="280"/>
      <c r="P39" s="280"/>
      <c r="Q39" s="280"/>
      <c r="R39" s="280"/>
      <c r="S39" s="280"/>
      <c r="T39" s="280"/>
      <c r="U39" s="280"/>
      <c r="V39" s="280"/>
      <c r="W39" s="281"/>
      <c r="X39" s="226" t="s">
        <v>234</v>
      </c>
      <c r="Y39" s="226"/>
      <c r="Z39" s="226"/>
      <c r="AA39" s="226"/>
      <c r="AB39" s="302">
        <f>AB2</f>
        <v>0</v>
      </c>
      <c r="AC39" s="303"/>
      <c r="AD39" s="303"/>
      <c r="AE39" s="303"/>
      <c r="AF39" s="304"/>
    </row>
    <row r="40" spans="1:32" s="127" customFormat="1" ht="23.25" customHeight="1">
      <c r="A40" s="223" t="s">
        <v>235</v>
      </c>
      <c r="B40" s="224"/>
      <c r="C40" s="224"/>
      <c r="D40" s="224"/>
      <c r="E40" s="224"/>
      <c r="F40" s="224"/>
      <c r="G40" s="224"/>
      <c r="H40" s="225"/>
      <c r="I40" s="272" t="s">
        <v>236</v>
      </c>
      <c r="J40" s="224"/>
      <c r="K40" s="224"/>
      <c r="L40" s="224"/>
      <c r="M40" s="224"/>
      <c r="N40" s="224"/>
      <c r="O40" s="224"/>
      <c r="P40" s="224"/>
      <c r="Q40" s="272" t="s">
        <v>237</v>
      </c>
      <c r="R40" s="224"/>
      <c r="S40" s="224"/>
      <c r="T40" s="224"/>
      <c r="U40" s="224"/>
      <c r="V40" s="224"/>
      <c r="W40" s="225"/>
      <c r="X40" s="226" t="s">
        <v>238</v>
      </c>
      <c r="Y40" s="226"/>
      <c r="Z40" s="226"/>
      <c r="AA40" s="226"/>
      <c r="AB40" s="305">
        <f>+AB3</f>
        <v>43388</v>
      </c>
      <c r="AC40" s="303"/>
      <c r="AD40" s="303"/>
      <c r="AE40" s="303"/>
      <c r="AF40" s="304"/>
    </row>
    <row r="41" spans="1:32" s="127" customFormat="1" ht="23.25" customHeight="1" thickBot="1">
      <c r="A41" s="313" t="str">
        <f>+A4</f>
        <v>8. 운용</v>
      </c>
      <c r="B41" s="312"/>
      <c r="C41" s="312"/>
      <c r="D41" s="312"/>
      <c r="E41" s="312"/>
      <c r="F41" s="312"/>
      <c r="G41" s="312"/>
      <c r="H41" s="274"/>
      <c r="I41" s="273" t="str">
        <f>+I4</f>
        <v>MP (경영프로세스)</v>
      </c>
      <c r="J41" s="312"/>
      <c r="K41" s="312"/>
      <c r="L41" s="312"/>
      <c r="M41" s="312"/>
      <c r="N41" s="312"/>
      <c r="O41" s="312"/>
      <c r="P41" s="312"/>
      <c r="Q41" s="273" t="str">
        <f>+Q4</f>
        <v>관리부</v>
      </c>
      <c r="R41" s="312"/>
      <c r="S41" s="312"/>
      <c r="T41" s="312"/>
      <c r="U41" s="312"/>
      <c r="V41" s="312"/>
      <c r="W41" s="274"/>
      <c r="X41" s="276" t="s">
        <v>239</v>
      </c>
      <c r="Y41" s="276"/>
      <c r="Z41" s="276"/>
      <c r="AA41" s="276"/>
      <c r="AB41" s="314" t="s">
        <v>257</v>
      </c>
      <c r="AC41" s="216"/>
      <c r="AD41" s="216"/>
      <c r="AE41" s="216"/>
      <c r="AF41" s="315"/>
    </row>
    <row r="42" spans="1:32" s="183" customFormat="1" ht="13.5" customHeight="1">
      <c r="A42" s="193" t="s">
        <v>258</v>
      </c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80"/>
      <c r="Q42" s="195" t="s">
        <v>49</v>
      </c>
      <c r="R42" s="194"/>
      <c r="S42" s="194"/>
      <c r="T42" s="194"/>
      <c r="U42" s="194"/>
      <c r="V42" s="194"/>
      <c r="W42" s="196"/>
      <c r="X42" s="196"/>
      <c r="Y42" s="196"/>
      <c r="Z42" s="196"/>
      <c r="AA42" s="194"/>
      <c r="AB42" s="194"/>
      <c r="AC42" s="194"/>
      <c r="AD42" s="194"/>
      <c r="AE42" s="194"/>
      <c r="AF42" s="197"/>
    </row>
    <row r="43" spans="1:32" s="183" customFormat="1" ht="13.5" customHeight="1">
      <c r="A43" s="186" t="s">
        <v>50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84"/>
      <c r="Q43" s="185" t="s">
        <v>51</v>
      </c>
      <c r="R43" s="179"/>
      <c r="S43" s="179"/>
      <c r="T43" s="179"/>
      <c r="U43" s="179"/>
      <c r="V43" s="179"/>
      <c r="W43" s="181"/>
      <c r="X43" s="181"/>
      <c r="Y43" s="181"/>
      <c r="Z43" s="181"/>
      <c r="AA43" s="179"/>
      <c r="AB43" s="179"/>
      <c r="AC43" s="179"/>
      <c r="AD43" s="179"/>
      <c r="AE43" s="179"/>
      <c r="AF43" s="182"/>
    </row>
    <row r="44" spans="1:32" s="183" customFormat="1" ht="13.5" customHeight="1">
      <c r="A44" s="178" t="s">
        <v>248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84"/>
      <c r="Q44" s="185" t="s">
        <v>52</v>
      </c>
      <c r="R44" s="179"/>
      <c r="S44" s="179"/>
      <c r="T44" s="179"/>
      <c r="U44" s="179"/>
      <c r="V44" s="179"/>
      <c r="W44" s="181"/>
      <c r="X44" s="181"/>
      <c r="Y44" s="181"/>
      <c r="Z44" s="181"/>
      <c r="AA44" s="179"/>
      <c r="AB44" s="179"/>
      <c r="AC44" s="179"/>
      <c r="AD44" s="179"/>
      <c r="AE44" s="179"/>
      <c r="AF44" s="182"/>
    </row>
    <row r="45" spans="1:32" s="183" customFormat="1" ht="13.5" customHeight="1">
      <c r="A45" s="186" t="s">
        <v>53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84"/>
      <c r="Q45" s="185" t="s">
        <v>54</v>
      </c>
      <c r="R45" s="179"/>
      <c r="S45" s="179"/>
      <c r="T45" s="179"/>
      <c r="U45" s="179"/>
      <c r="V45" s="179"/>
      <c r="W45" s="181"/>
      <c r="X45" s="181"/>
      <c r="Y45" s="181"/>
      <c r="Z45" s="181"/>
      <c r="AA45" s="179"/>
      <c r="AB45" s="179"/>
      <c r="AC45" s="179"/>
      <c r="AD45" s="179"/>
      <c r="AE45" s="179"/>
      <c r="AF45" s="182"/>
    </row>
    <row r="46" spans="1:32" s="183" customFormat="1" ht="13.5" customHeight="1">
      <c r="A46" s="186" t="s">
        <v>55</v>
      </c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84"/>
      <c r="Q46" s="179" t="s">
        <v>56</v>
      </c>
      <c r="R46" s="179"/>
      <c r="S46" s="179"/>
      <c r="T46" s="179"/>
      <c r="U46" s="179"/>
      <c r="V46" s="179"/>
      <c r="W46" s="181"/>
      <c r="X46" s="181"/>
      <c r="Y46" s="181"/>
      <c r="Z46" s="181"/>
      <c r="AA46" s="179"/>
      <c r="AB46" s="179"/>
      <c r="AC46" s="179"/>
      <c r="AD46" s="179"/>
      <c r="AE46" s="179"/>
      <c r="AF46" s="182"/>
    </row>
    <row r="47" spans="1:32" s="183" customFormat="1" ht="13.5" customHeight="1">
      <c r="A47" s="186" t="s">
        <v>57</v>
      </c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84"/>
      <c r="Q47" s="185" t="s">
        <v>58</v>
      </c>
      <c r="R47" s="179"/>
      <c r="S47" s="179"/>
      <c r="T47" s="179"/>
      <c r="U47" s="179"/>
      <c r="V47" s="179"/>
      <c r="W47" s="181"/>
      <c r="X47" s="181"/>
      <c r="Y47" s="181"/>
      <c r="Z47" s="181"/>
      <c r="AA47" s="179"/>
      <c r="AB47" s="179"/>
      <c r="AC47" s="179"/>
      <c r="AD47" s="179"/>
      <c r="AE47" s="179"/>
      <c r="AF47" s="182"/>
    </row>
    <row r="48" spans="1:32" s="183" customFormat="1" ht="13.5" customHeight="1">
      <c r="A48" s="186" t="s">
        <v>59</v>
      </c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84"/>
      <c r="Q48" s="185" t="s">
        <v>60</v>
      </c>
      <c r="R48" s="179"/>
      <c r="S48" s="179"/>
      <c r="T48" s="179"/>
      <c r="U48" s="179"/>
      <c r="V48" s="179"/>
      <c r="W48" s="181"/>
      <c r="X48" s="181"/>
      <c r="Y48" s="181"/>
      <c r="Z48" s="181"/>
      <c r="AA48" s="179"/>
      <c r="AB48" s="179"/>
      <c r="AC48" s="179"/>
      <c r="AD48" s="179"/>
      <c r="AE48" s="179"/>
      <c r="AF48" s="182"/>
    </row>
    <row r="49" spans="1:32" s="183" customFormat="1" ht="13.5" customHeight="1">
      <c r="A49" s="186" t="s">
        <v>61</v>
      </c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84"/>
      <c r="Q49" s="185" t="s">
        <v>62</v>
      </c>
      <c r="R49" s="179"/>
      <c r="S49" s="179"/>
      <c r="T49" s="179"/>
      <c r="U49" s="179"/>
      <c r="V49" s="179"/>
      <c r="W49" s="181"/>
      <c r="X49" s="181"/>
      <c r="Y49" s="181"/>
      <c r="Z49" s="181"/>
      <c r="AA49" s="179"/>
      <c r="AB49" s="179"/>
      <c r="AC49" s="179"/>
      <c r="AD49" s="179"/>
      <c r="AE49" s="179"/>
      <c r="AF49" s="182"/>
    </row>
    <row r="50" spans="1:32" s="183" customFormat="1" ht="13.5" customHeight="1">
      <c r="A50" s="186" t="s">
        <v>63</v>
      </c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84"/>
      <c r="Q50" s="185" t="s">
        <v>64</v>
      </c>
      <c r="R50" s="179"/>
      <c r="S50" s="179"/>
      <c r="T50" s="179"/>
      <c r="U50" s="179"/>
      <c r="V50" s="179"/>
      <c r="W50" s="181"/>
      <c r="X50" s="181"/>
      <c r="Y50" s="181"/>
      <c r="Z50" s="181"/>
      <c r="AA50" s="179"/>
      <c r="AB50" s="179"/>
      <c r="AC50" s="179"/>
      <c r="AD50" s="179"/>
      <c r="AE50" s="179"/>
      <c r="AF50" s="182"/>
    </row>
    <row r="51" spans="1:32" s="183" customFormat="1" ht="13.5" customHeight="1">
      <c r="A51" s="186" t="s">
        <v>65</v>
      </c>
      <c r="B51" s="179"/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84"/>
      <c r="Q51" s="185" t="s">
        <v>66</v>
      </c>
      <c r="R51" s="179"/>
      <c r="S51" s="179"/>
      <c r="T51" s="179"/>
      <c r="U51" s="179"/>
      <c r="V51" s="179"/>
      <c r="W51" s="181"/>
      <c r="X51" s="181"/>
      <c r="Y51" s="181"/>
      <c r="Z51" s="181"/>
      <c r="AA51" s="179"/>
      <c r="AB51" s="179"/>
      <c r="AC51" s="179"/>
      <c r="AD51" s="179"/>
      <c r="AE51" s="179"/>
      <c r="AF51" s="182"/>
    </row>
    <row r="52" spans="1:32" s="183" customFormat="1" ht="13.5" customHeight="1">
      <c r="A52" s="186" t="s">
        <v>67</v>
      </c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84"/>
      <c r="Q52" s="179" t="s">
        <v>68</v>
      </c>
      <c r="R52" s="179"/>
      <c r="S52" s="179"/>
      <c r="T52" s="179"/>
      <c r="U52" s="179"/>
      <c r="V52" s="179"/>
      <c r="W52" s="181"/>
      <c r="X52" s="181"/>
      <c r="Y52" s="181"/>
      <c r="Z52" s="181"/>
      <c r="AA52" s="179"/>
      <c r="AB52" s="179"/>
      <c r="AC52" s="179"/>
      <c r="AD52" s="179"/>
      <c r="AE52" s="179"/>
      <c r="AF52" s="182"/>
    </row>
    <row r="53" spans="1:32" s="183" customFormat="1" ht="13.5" customHeight="1">
      <c r="A53" s="178" t="s">
        <v>69</v>
      </c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84"/>
      <c r="Q53" s="185" t="s">
        <v>70</v>
      </c>
      <c r="R53" s="179"/>
      <c r="S53" s="179"/>
      <c r="T53" s="179"/>
      <c r="U53" s="179"/>
      <c r="V53" s="179"/>
      <c r="W53" s="181"/>
      <c r="X53" s="181"/>
      <c r="Y53" s="181"/>
      <c r="Z53" s="181"/>
      <c r="AA53" s="179"/>
      <c r="AB53" s="179"/>
      <c r="AC53" s="179"/>
      <c r="AD53" s="179"/>
      <c r="AE53" s="179"/>
      <c r="AF53" s="182"/>
    </row>
    <row r="54" spans="1:32" s="183" customFormat="1" ht="13.5" customHeight="1">
      <c r="A54" s="186" t="s">
        <v>71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84"/>
      <c r="Q54" s="179" t="s">
        <v>259</v>
      </c>
      <c r="R54" s="179"/>
      <c r="S54" s="179"/>
      <c r="T54" s="179"/>
      <c r="U54" s="179"/>
      <c r="V54" s="179"/>
      <c r="W54" s="181"/>
      <c r="X54" s="181"/>
      <c r="Y54" s="181"/>
      <c r="Z54" s="181"/>
      <c r="AA54" s="179"/>
      <c r="AB54" s="179"/>
      <c r="AC54" s="179"/>
      <c r="AD54" s="179"/>
      <c r="AE54" s="179"/>
      <c r="AF54" s="182"/>
    </row>
    <row r="55" spans="1:32" s="183" customFormat="1" ht="13.5" customHeight="1">
      <c r="A55" s="186" t="s">
        <v>260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84"/>
      <c r="Q55" s="185" t="s">
        <v>72</v>
      </c>
      <c r="R55" s="179"/>
      <c r="S55" s="179"/>
      <c r="T55" s="179"/>
      <c r="U55" s="179"/>
      <c r="V55" s="179"/>
      <c r="W55" s="181"/>
      <c r="X55" s="181"/>
      <c r="Y55" s="181"/>
      <c r="Z55" s="181"/>
      <c r="AA55" s="179"/>
      <c r="AB55" s="179"/>
      <c r="AC55" s="179"/>
      <c r="AD55" s="179"/>
      <c r="AE55" s="179"/>
      <c r="AF55" s="182"/>
    </row>
    <row r="56" spans="1:32" s="183" customFormat="1" ht="13.5" customHeight="1">
      <c r="A56" s="186" t="s">
        <v>73</v>
      </c>
      <c r="B56" s="179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84"/>
      <c r="Q56" s="179" t="s">
        <v>261</v>
      </c>
      <c r="R56" s="179"/>
      <c r="S56" s="179"/>
      <c r="T56" s="179"/>
      <c r="U56" s="179"/>
      <c r="V56" s="179"/>
      <c r="W56" s="181"/>
      <c r="X56" s="181"/>
      <c r="Y56" s="181"/>
      <c r="Z56" s="181"/>
      <c r="AA56" s="179"/>
      <c r="AB56" s="179"/>
      <c r="AC56" s="179"/>
      <c r="AD56" s="179"/>
      <c r="AE56" s="179"/>
      <c r="AF56" s="182"/>
    </row>
    <row r="57" spans="1:32" s="183" customFormat="1" ht="13.5" customHeight="1">
      <c r="A57" s="186" t="s">
        <v>74</v>
      </c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84"/>
      <c r="Q57" s="185" t="s">
        <v>75</v>
      </c>
      <c r="R57" s="179"/>
      <c r="S57" s="179"/>
      <c r="T57" s="179"/>
      <c r="U57" s="179"/>
      <c r="V57" s="179"/>
      <c r="W57" s="181"/>
      <c r="X57" s="181"/>
      <c r="Y57" s="181"/>
      <c r="Z57" s="181"/>
      <c r="AA57" s="179"/>
      <c r="AB57" s="179"/>
      <c r="AC57" s="179"/>
      <c r="AD57" s="179"/>
      <c r="AE57" s="179"/>
      <c r="AF57" s="182"/>
    </row>
    <row r="58" spans="1:32" s="183" customFormat="1" ht="13.5" customHeight="1">
      <c r="A58" s="186" t="s">
        <v>76</v>
      </c>
      <c r="B58" s="179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84"/>
      <c r="Q58" s="185" t="s">
        <v>41</v>
      </c>
      <c r="R58" s="179"/>
      <c r="S58" s="179"/>
      <c r="T58" s="179"/>
      <c r="U58" s="179"/>
      <c r="V58" s="179"/>
      <c r="W58" s="181"/>
      <c r="X58" s="181"/>
      <c r="Y58" s="181"/>
      <c r="Z58" s="181"/>
      <c r="AA58" s="179"/>
      <c r="AB58" s="179"/>
      <c r="AC58" s="179"/>
      <c r="AD58" s="179"/>
      <c r="AE58" s="179"/>
      <c r="AF58" s="182"/>
    </row>
    <row r="59" spans="1:32" s="183" customFormat="1" ht="13.5" customHeight="1">
      <c r="A59" s="186" t="s">
        <v>77</v>
      </c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84"/>
      <c r="Q59" s="185" t="s">
        <v>78</v>
      </c>
      <c r="R59" s="179"/>
      <c r="S59" s="179"/>
      <c r="T59" s="179"/>
      <c r="U59" s="179"/>
      <c r="V59" s="179"/>
      <c r="W59" s="181"/>
      <c r="X59" s="181"/>
      <c r="Y59" s="181"/>
      <c r="Z59" s="181"/>
      <c r="AA59" s="179"/>
      <c r="AB59" s="179"/>
      <c r="AC59" s="179"/>
      <c r="AD59" s="179"/>
      <c r="AE59" s="179"/>
      <c r="AF59" s="182"/>
    </row>
    <row r="60" spans="1:32" s="183" customFormat="1" ht="13.5" customHeight="1">
      <c r="A60" s="186" t="s">
        <v>79</v>
      </c>
      <c r="B60" s="179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84"/>
      <c r="Q60" s="185" t="s">
        <v>80</v>
      </c>
      <c r="R60" s="179"/>
      <c r="S60" s="179"/>
      <c r="T60" s="179"/>
      <c r="U60" s="179"/>
      <c r="V60" s="179"/>
      <c r="W60" s="181"/>
      <c r="X60" s="181"/>
      <c r="Y60" s="181"/>
      <c r="Z60" s="181"/>
      <c r="AA60" s="179"/>
      <c r="AB60" s="179"/>
      <c r="AC60" s="179"/>
      <c r="AD60" s="179"/>
      <c r="AE60" s="179"/>
      <c r="AF60" s="182"/>
    </row>
    <row r="61" spans="1:32" s="183" customFormat="1" ht="13.5" customHeight="1">
      <c r="A61" s="186" t="s">
        <v>246</v>
      </c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84"/>
      <c r="Q61" s="185" t="s">
        <v>81</v>
      </c>
      <c r="R61" s="179"/>
      <c r="S61" s="179"/>
      <c r="T61" s="179"/>
      <c r="U61" s="179"/>
      <c r="V61" s="179"/>
      <c r="W61" s="181"/>
      <c r="X61" s="181"/>
      <c r="Y61" s="181"/>
      <c r="Z61" s="181"/>
      <c r="AA61" s="179"/>
      <c r="AB61" s="179"/>
      <c r="AC61" s="179"/>
      <c r="AD61" s="179"/>
      <c r="AE61" s="179"/>
      <c r="AF61" s="182"/>
    </row>
    <row r="62" spans="1:32" s="183" customFormat="1" ht="13.5" customHeight="1">
      <c r="A62" s="186" t="s">
        <v>41</v>
      </c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84"/>
      <c r="Q62" s="185" t="s">
        <v>82</v>
      </c>
      <c r="R62" s="179"/>
      <c r="S62" s="179"/>
      <c r="T62" s="179"/>
      <c r="U62" s="179"/>
      <c r="V62" s="179"/>
      <c r="W62" s="181"/>
      <c r="X62" s="181"/>
      <c r="Y62" s="181"/>
      <c r="Z62" s="181"/>
      <c r="AA62" s="179"/>
      <c r="AB62" s="179"/>
      <c r="AC62" s="179"/>
      <c r="AD62" s="179"/>
      <c r="AE62" s="179"/>
      <c r="AF62" s="182"/>
    </row>
    <row r="63" spans="1:32" s="183" customFormat="1" ht="13.5" customHeight="1">
      <c r="A63" s="186" t="s">
        <v>83</v>
      </c>
      <c r="B63" s="179"/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84"/>
      <c r="Q63" s="185" t="s">
        <v>84</v>
      </c>
      <c r="R63" s="179"/>
      <c r="S63" s="179"/>
      <c r="T63" s="179"/>
      <c r="U63" s="179"/>
      <c r="V63" s="179"/>
      <c r="W63" s="181"/>
      <c r="X63" s="181"/>
      <c r="Y63" s="181"/>
      <c r="Z63" s="181"/>
      <c r="AA63" s="179"/>
      <c r="AB63" s="179"/>
      <c r="AC63" s="179"/>
      <c r="AD63" s="179"/>
      <c r="AE63" s="179"/>
      <c r="AF63" s="182"/>
    </row>
    <row r="64" spans="1:32" s="183" customFormat="1" ht="13.5" customHeight="1">
      <c r="A64" s="186" t="s">
        <v>80</v>
      </c>
      <c r="B64" s="179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84"/>
      <c r="Q64" s="185" t="s">
        <v>1</v>
      </c>
      <c r="R64" s="179"/>
      <c r="S64" s="179"/>
      <c r="T64" s="179"/>
      <c r="U64" s="179"/>
      <c r="V64" s="179"/>
      <c r="W64" s="181"/>
      <c r="X64" s="181"/>
      <c r="Y64" s="181"/>
      <c r="Z64" s="181"/>
      <c r="AA64" s="179"/>
      <c r="AB64" s="179"/>
      <c r="AC64" s="179"/>
      <c r="AD64" s="179"/>
      <c r="AE64" s="179"/>
      <c r="AF64" s="182"/>
    </row>
    <row r="65" spans="1:32" s="183" customFormat="1" ht="13.5" customHeight="1">
      <c r="A65" s="186" t="s">
        <v>85</v>
      </c>
      <c r="B65" s="179"/>
      <c r="C65" s="179"/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84"/>
      <c r="Q65" s="185" t="s">
        <v>41</v>
      </c>
      <c r="R65" s="185"/>
      <c r="S65" s="179"/>
      <c r="T65" s="179"/>
      <c r="U65" s="179"/>
      <c r="V65" s="179"/>
      <c r="W65" s="181"/>
      <c r="X65" s="181"/>
      <c r="Y65" s="181"/>
      <c r="Z65" s="181"/>
      <c r="AA65" s="179"/>
      <c r="AB65" s="179"/>
      <c r="AC65" s="179"/>
      <c r="AD65" s="179"/>
      <c r="AE65" s="179"/>
      <c r="AF65" s="182"/>
    </row>
    <row r="66" spans="1:32" s="183" customFormat="1" ht="13.5" customHeight="1">
      <c r="A66" s="186" t="s">
        <v>82</v>
      </c>
      <c r="B66" s="179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84"/>
      <c r="Q66" s="185" t="s">
        <v>86</v>
      </c>
      <c r="R66" s="179"/>
      <c r="S66" s="179"/>
      <c r="T66" s="179"/>
      <c r="U66" s="179"/>
      <c r="V66" s="179"/>
      <c r="W66" s="181"/>
      <c r="X66" s="181"/>
      <c r="Y66" s="181"/>
      <c r="Z66" s="181"/>
      <c r="AA66" s="179"/>
      <c r="AB66" s="179"/>
      <c r="AC66" s="179"/>
      <c r="AD66" s="179"/>
      <c r="AE66" s="179"/>
      <c r="AF66" s="182"/>
    </row>
    <row r="67" spans="1:32" s="183" customFormat="1" ht="13.5" customHeight="1">
      <c r="A67" s="186" t="s">
        <v>84</v>
      </c>
      <c r="B67" s="179"/>
      <c r="C67" s="179"/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84"/>
      <c r="Q67" s="185" t="s">
        <v>87</v>
      </c>
      <c r="R67" s="185"/>
      <c r="S67" s="179"/>
      <c r="T67" s="179"/>
      <c r="U67" s="179"/>
      <c r="V67" s="179"/>
      <c r="W67" s="181"/>
      <c r="X67" s="181"/>
      <c r="Y67" s="181"/>
      <c r="Z67" s="181"/>
      <c r="AA67" s="179"/>
      <c r="AB67" s="179"/>
      <c r="AC67" s="179"/>
      <c r="AD67" s="179"/>
      <c r="AE67" s="179"/>
      <c r="AF67" s="182"/>
    </row>
    <row r="68" spans="1:32" s="183" customFormat="1" ht="13.5" customHeight="1">
      <c r="A68" s="186" t="s">
        <v>1</v>
      </c>
      <c r="B68" s="179"/>
      <c r="C68" s="179"/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84"/>
      <c r="Q68" s="179" t="s">
        <v>88</v>
      </c>
      <c r="R68" s="179"/>
      <c r="S68" s="179"/>
      <c r="T68" s="179"/>
      <c r="U68" s="179"/>
      <c r="V68" s="179"/>
      <c r="W68" s="181"/>
      <c r="X68" s="181"/>
      <c r="Y68" s="181"/>
      <c r="Z68" s="181"/>
      <c r="AA68" s="179"/>
      <c r="AB68" s="179"/>
      <c r="AC68" s="179"/>
      <c r="AD68" s="179"/>
      <c r="AE68" s="179"/>
      <c r="AF68" s="182"/>
    </row>
    <row r="69" spans="1:32" s="183" customFormat="1" ht="13.5" customHeight="1">
      <c r="A69" s="186" t="s">
        <v>41</v>
      </c>
      <c r="B69" s="179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84"/>
      <c r="Q69" s="185" t="s">
        <v>54</v>
      </c>
      <c r="R69" s="179"/>
      <c r="S69" s="179"/>
      <c r="T69" s="179"/>
      <c r="U69" s="179"/>
      <c r="V69" s="179"/>
      <c r="W69" s="181"/>
      <c r="X69" s="181"/>
      <c r="Y69" s="181"/>
      <c r="Z69" s="181"/>
      <c r="AA69" s="179"/>
      <c r="AB69" s="179"/>
      <c r="AC69" s="179"/>
      <c r="AD69" s="179"/>
      <c r="AE69" s="179"/>
      <c r="AF69" s="182"/>
    </row>
    <row r="70" spans="1:32" s="183" customFormat="1" ht="13.5" customHeight="1">
      <c r="A70" s="186" t="s">
        <v>89</v>
      </c>
      <c r="B70" s="179"/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84"/>
      <c r="Q70" s="185" t="s">
        <v>81</v>
      </c>
      <c r="R70" s="179"/>
      <c r="S70" s="179"/>
      <c r="T70" s="179"/>
      <c r="U70" s="179"/>
      <c r="V70" s="179"/>
      <c r="W70" s="181"/>
      <c r="X70" s="181"/>
      <c r="Y70" s="181"/>
      <c r="Z70" s="181"/>
      <c r="AA70" s="179"/>
      <c r="AB70" s="179"/>
      <c r="AC70" s="179"/>
      <c r="AD70" s="179"/>
      <c r="AE70" s="179"/>
      <c r="AF70" s="182"/>
    </row>
    <row r="71" spans="1:32" s="183" customFormat="1" ht="13.5" customHeight="1">
      <c r="A71" s="186" t="s">
        <v>90</v>
      </c>
      <c r="B71" s="179"/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84"/>
      <c r="Q71" s="185" t="s">
        <v>60</v>
      </c>
      <c r="R71" s="179"/>
      <c r="S71" s="179"/>
      <c r="T71" s="179"/>
      <c r="U71" s="179"/>
      <c r="V71" s="179"/>
      <c r="W71" s="181"/>
      <c r="X71" s="181"/>
      <c r="Y71" s="181"/>
      <c r="Z71" s="181"/>
      <c r="AA71" s="179"/>
      <c r="AB71" s="179"/>
      <c r="AC71" s="179"/>
      <c r="AD71" s="179"/>
      <c r="AE71" s="179"/>
      <c r="AF71" s="182"/>
    </row>
    <row r="72" spans="1:32" s="183" customFormat="1" ht="13.5" customHeight="1">
      <c r="A72" s="186" t="s">
        <v>91</v>
      </c>
      <c r="B72" s="179"/>
      <c r="C72" s="179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84"/>
      <c r="Q72" s="185" t="s">
        <v>62</v>
      </c>
      <c r="R72" s="179"/>
      <c r="S72" s="179"/>
      <c r="T72" s="179"/>
      <c r="U72" s="179"/>
      <c r="V72" s="179"/>
      <c r="W72" s="181"/>
      <c r="X72" s="181"/>
      <c r="Y72" s="181"/>
      <c r="Z72" s="181"/>
      <c r="AA72" s="179"/>
      <c r="AB72" s="179"/>
      <c r="AC72" s="179"/>
      <c r="AD72" s="179"/>
      <c r="AE72" s="179"/>
      <c r="AF72" s="182"/>
    </row>
    <row r="73" spans="1:32" s="183" customFormat="1" ht="13.5" customHeight="1">
      <c r="A73" s="186" t="s">
        <v>92</v>
      </c>
      <c r="B73" s="179"/>
      <c r="C73" s="179"/>
      <c r="D73" s="179"/>
      <c r="E73" s="179"/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84"/>
      <c r="Q73" s="185"/>
      <c r="R73" s="179"/>
      <c r="S73" s="179"/>
      <c r="T73" s="179"/>
      <c r="U73" s="179"/>
      <c r="V73" s="179"/>
      <c r="W73" s="181"/>
      <c r="X73" s="181"/>
      <c r="Y73" s="181"/>
      <c r="Z73" s="181"/>
      <c r="AA73" s="179"/>
      <c r="AB73" s="179"/>
      <c r="AC73" s="179"/>
      <c r="AD73" s="179"/>
      <c r="AE73" s="179"/>
      <c r="AF73" s="182"/>
    </row>
    <row r="74" spans="1:32" s="183" customFormat="1" ht="13.5" customHeight="1" thickBot="1">
      <c r="A74" s="198" t="s">
        <v>262</v>
      </c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90"/>
      <c r="Q74" s="199"/>
      <c r="R74" s="189"/>
      <c r="S74" s="189"/>
      <c r="T74" s="189"/>
      <c r="U74" s="189"/>
      <c r="V74" s="189"/>
      <c r="W74" s="191"/>
      <c r="X74" s="191"/>
      <c r="Y74" s="191"/>
      <c r="Z74" s="191"/>
      <c r="AA74" s="189"/>
      <c r="AB74" s="189"/>
      <c r="AC74" s="189"/>
      <c r="AD74" s="189"/>
      <c r="AE74" s="189"/>
      <c r="AF74" s="192"/>
    </row>
    <row r="75" spans="1:32" s="127" customFormat="1" ht="22.5" customHeight="1">
      <c r="A75" s="306" t="str">
        <f>표지!A1</f>
        <v>ITS인증원</v>
      </c>
      <c r="B75" s="307"/>
      <c r="C75" s="307"/>
      <c r="D75" s="307"/>
      <c r="E75" s="307"/>
      <c r="F75" s="307"/>
      <c r="G75" s="307"/>
      <c r="H75" s="308"/>
      <c r="I75" s="278" t="str">
        <f>+$I$1</f>
        <v>비상사태 대비 프로세스</v>
      </c>
      <c r="J75" s="278"/>
      <c r="K75" s="278"/>
      <c r="L75" s="278"/>
      <c r="M75" s="278"/>
      <c r="N75" s="278"/>
      <c r="O75" s="278"/>
      <c r="P75" s="278"/>
      <c r="Q75" s="278"/>
      <c r="R75" s="278"/>
      <c r="S75" s="278"/>
      <c r="T75" s="278"/>
      <c r="U75" s="278"/>
      <c r="V75" s="278"/>
      <c r="W75" s="279"/>
      <c r="X75" s="257" t="s">
        <v>212</v>
      </c>
      <c r="Y75" s="257"/>
      <c r="Z75" s="257"/>
      <c r="AA75" s="257"/>
      <c r="AB75" s="299" t="str">
        <f>+AB1</f>
        <v>ITS-EP-05</v>
      </c>
      <c r="AC75" s="300"/>
      <c r="AD75" s="300"/>
      <c r="AE75" s="300"/>
      <c r="AF75" s="301"/>
    </row>
    <row r="76" spans="1:32" s="127" customFormat="1" ht="22.5" customHeight="1">
      <c r="A76" s="309"/>
      <c r="B76" s="310"/>
      <c r="C76" s="310"/>
      <c r="D76" s="310"/>
      <c r="E76" s="310"/>
      <c r="F76" s="310"/>
      <c r="G76" s="310"/>
      <c r="H76" s="311"/>
      <c r="I76" s="280"/>
      <c r="J76" s="280"/>
      <c r="K76" s="280"/>
      <c r="L76" s="280"/>
      <c r="M76" s="280"/>
      <c r="N76" s="280"/>
      <c r="O76" s="280"/>
      <c r="P76" s="280"/>
      <c r="Q76" s="280"/>
      <c r="R76" s="280"/>
      <c r="S76" s="280"/>
      <c r="T76" s="280"/>
      <c r="U76" s="280"/>
      <c r="V76" s="280"/>
      <c r="W76" s="281"/>
      <c r="X76" s="226" t="s">
        <v>234</v>
      </c>
      <c r="Y76" s="226"/>
      <c r="Z76" s="226"/>
      <c r="AA76" s="226"/>
      <c r="AB76" s="302">
        <f>+AB2</f>
        <v>0</v>
      </c>
      <c r="AC76" s="303"/>
      <c r="AD76" s="303"/>
      <c r="AE76" s="303"/>
      <c r="AF76" s="304"/>
    </row>
    <row r="77" spans="1:32" s="127" customFormat="1" ht="23.25" customHeight="1">
      <c r="A77" s="223" t="s">
        <v>235</v>
      </c>
      <c r="B77" s="224"/>
      <c r="C77" s="224"/>
      <c r="D77" s="224"/>
      <c r="E77" s="224"/>
      <c r="F77" s="224"/>
      <c r="G77" s="224"/>
      <c r="H77" s="225"/>
      <c r="I77" s="272" t="s">
        <v>236</v>
      </c>
      <c r="J77" s="224"/>
      <c r="K77" s="224"/>
      <c r="L77" s="224"/>
      <c r="M77" s="224"/>
      <c r="N77" s="224"/>
      <c r="O77" s="224"/>
      <c r="P77" s="224"/>
      <c r="Q77" s="272" t="s">
        <v>237</v>
      </c>
      <c r="R77" s="224"/>
      <c r="S77" s="224"/>
      <c r="T77" s="224"/>
      <c r="U77" s="224"/>
      <c r="V77" s="224"/>
      <c r="W77" s="225"/>
      <c r="X77" s="226" t="s">
        <v>238</v>
      </c>
      <c r="Y77" s="226"/>
      <c r="Z77" s="226"/>
      <c r="AA77" s="226"/>
      <c r="AB77" s="305">
        <f>+AB3</f>
        <v>43388</v>
      </c>
      <c r="AC77" s="303"/>
      <c r="AD77" s="303"/>
      <c r="AE77" s="303"/>
      <c r="AF77" s="304"/>
    </row>
    <row r="78" spans="1:32" s="127" customFormat="1" ht="23.25" customHeight="1" thickBot="1">
      <c r="A78" s="313" t="str">
        <f>+A4</f>
        <v>8. 운용</v>
      </c>
      <c r="B78" s="312"/>
      <c r="C78" s="312"/>
      <c r="D78" s="312"/>
      <c r="E78" s="312"/>
      <c r="F78" s="312"/>
      <c r="G78" s="312"/>
      <c r="H78" s="274"/>
      <c r="I78" s="273" t="str">
        <f>+I4</f>
        <v>MP (경영프로세스)</v>
      </c>
      <c r="J78" s="312"/>
      <c r="K78" s="312"/>
      <c r="L78" s="312"/>
      <c r="M78" s="312"/>
      <c r="N78" s="312"/>
      <c r="O78" s="312"/>
      <c r="P78" s="312"/>
      <c r="Q78" s="273" t="str">
        <f>+Q4</f>
        <v>관리부</v>
      </c>
      <c r="R78" s="312"/>
      <c r="S78" s="312"/>
      <c r="T78" s="312"/>
      <c r="U78" s="312"/>
      <c r="V78" s="312"/>
      <c r="W78" s="274"/>
      <c r="X78" s="276" t="s">
        <v>239</v>
      </c>
      <c r="Y78" s="276"/>
      <c r="Z78" s="276"/>
      <c r="AA78" s="276"/>
      <c r="AB78" s="314" t="s">
        <v>263</v>
      </c>
      <c r="AC78" s="216"/>
      <c r="AD78" s="216"/>
      <c r="AE78" s="216"/>
      <c r="AF78" s="315"/>
    </row>
    <row r="79" spans="1:32" s="183" customFormat="1" ht="13.5" customHeight="1">
      <c r="A79" s="200" t="s">
        <v>64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80"/>
      <c r="Q79" s="195"/>
      <c r="R79" s="194"/>
      <c r="S79" s="194"/>
      <c r="T79" s="194"/>
      <c r="U79" s="194"/>
      <c r="V79" s="194"/>
      <c r="W79" s="196"/>
      <c r="X79" s="196"/>
      <c r="Y79" s="196"/>
      <c r="Z79" s="196"/>
      <c r="AA79" s="194"/>
      <c r="AB79" s="194"/>
      <c r="AC79" s="194"/>
      <c r="AD79" s="194"/>
      <c r="AE79" s="194"/>
      <c r="AF79" s="197"/>
    </row>
    <row r="80" spans="1:32" s="183" customFormat="1" ht="13.5" customHeight="1">
      <c r="A80" s="186" t="s">
        <v>66</v>
      </c>
      <c r="B80" s="179"/>
      <c r="C80" s="179"/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84"/>
      <c r="Q80" s="179"/>
      <c r="R80" s="179"/>
      <c r="S80" s="179"/>
      <c r="T80" s="179"/>
      <c r="U80" s="179"/>
      <c r="V80" s="179"/>
      <c r="W80" s="181"/>
      <c r="X80" s="181"/>
      <c r="Y80" s="181"/>
      <c r="Z80" s="181"/>
      <c r="AA80" s="179"/>
      <c r="AB80" s="179"/>
      <c r="AC80" s="179"/>
      <c r="AD80" s="179"/>
      <c r="AE80" s="179"/>
      <c r="AF80" s="182"/>
    </row>
    <row r="81" spans="1:34" s="183" customFormat="1" ht="13.5" customHeight="1">
      <c r="A81" s="178" t="s">
        <v>68</v>
      </c>
      <c r="B81" s="179"/>
      <c r="C81" s="179"/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84"/>
      <c r="Q81" s="185"/>
      <c r="R81" s="179"/>
      <c r="S81" s="179"/>
      <c r="T81" s="179"/>
      <c r="U81" s="179"/>
      <c r="V81" s="179"/>
      <c r="W81" s="181"/>
      <c r="X81" s="181"/>
      <c r="Y81" s="181"/>
      <c r="Z81" s="181"/>
      <c r="AA81" s="179"/>
      <c r="AB81" s="179"/>
      <c r="AC81" s="179"/>
      <c r="AD81" s="179"/>
      <c r="AE81" s="179"/>
      <c r="AF81" s="182"/>
    </row>
    <row r="82" spans="1:34" s="183" customFormat="1" ht="13.5" customHeight="1">
      <c r="A82" s="186" t="s">
        <v>70</v>
      </c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84"/>
      <c r="Q82" s="185"/>
      <c r="R82" s="179"/>
      <c r="S82" s="179"/>
      <c r="T82" s="179"/>
      <c r="U82" s="179"/>
      <c r="V82" s="179"/>
      <c r="W82" s="181"/>
      <c r="X82" s="181"/>
      <c r="Y82" s="181"/>
      <c r="Z82" s="181"/>
      <c r="AA82" s="179"/>
      <c r="AB82" s="179"/>
      <c r="AC82" s="179"/>
      <c r="AD82" s="179"/>
      <c r="AE82" s="179"/>
      <c r="AF82" s="182"/>
    </row>
    <row r="83" spans="1:34" s="183" customFormat="1" ht="13.5" customHeight="1">
      <c r="A83" s="178" t="s">
        <v>264</v>
      </c>
      <c r="B83" s="179"/>
      <c r="C83" s="179"/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84"/>
      <c r="Q83" s="179"/>
      <c r="R83" s="179"/>
      <c r="S83" s="179"/>
      <c r="T83" s="179"/>
      <c r="U83" s="179"/>
      <c r="V83" s="179"/>
      <c r="W83" s="181"/>
      <c r="X83" s="181"/>
      <c r="Y83" s="181"/>
      <c r="Z83" s="181"/>
      <c r="AA83" s="179"/>
      <c r="AB83" s="179"/>
      <c r="AC83" s="179"/>
      <c r="AD83" s="179"/>
      <c r="AE83" s="179"/>
      <c r="AF83" s="182"/>
    </row>
    <row r="84" spans="1:34" s="183" customFormat="1" ht="13.5" customHeight="1">
      <c r="A84" s="186" t="s">
        <v>93</v>
      </c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84"/>
      <c r="Q84" s="185"/>
      <c r="R84" s="179"/>
      <c r="S84" s="179"/>
      <c r="T84" s="179"/>
      <c r="U84" s="179"/>
      <c r="V84" s="179"/>
      <c r="W84" s="181"/>
      <c r="X84" s="181"/>
      <c r="Y84" s="181"/>
      <c r="Z84" s="181"/>
      <c r="AA84" s="179"/>
      <c r="AB84" s="179"/>
      <c r="AC84" s="179"/>
      <c r="AD84" s="179"/>
      <c r="AE84" s="179"/>
      <c r="AF84" s="182"/>
    </row>
    <row r="85" spans="1:34" s="183" customFormat="1" ht="13.5" customHeight="1">
      <c r="A85" s="178" t="s">
        <v>265</v>
      </c>
      <c r="B85" s="179"/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84"/>
      <c r="Q85" s="185"/>
      <c r="R85" s="179"/>
      <c r="S85" s="179"/>
      <c r="T85" s="179"/>
      <c r="U85" s="179"/>
      <c r="V85" s="179"/>
      <c r="W85" s="181"/>
      <c r="X85" s="181"/>
      <c r="Y85" s="181"/>
      <c r="Z85" s="181"/>
      <c r="AA85" s="179"/>
      <c r="AB85" s="179"/>
      <c r="AC85" s="179"/>
      <c r="AD85" s="179"/>
      <c r="AE85" s="179"/>
      <c r="AF85" s="182"/>
    </row>
    <row r="86" spans="1:34" s="183" customFormat="1" ht="13.5" customHeight="1">
      <c r="A86" s="186" t="s">
        <v>94</v>
      </c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84"/>
      <c r="Q86" s="185"/>
      <c r="R86" s="179"/>
      <c r="S86" s="179"/>
      <c r="T86" s="179"/>
      <c r="U86" s="179"/>
      <c r="V86" s="179"/>
      <c r="W86" s="181"/>
      <c r="X86" s="181"/>
      <c r="Y86" s="181"/>
      <c r="Z86" s="181"/>
      <c r="AA86" s="179"/>
      <c r="AB86" s="179"/>
      <c r="AC86" s="179"/>
      <c r="AD86" s="179"/>
      <c r="AE86" s="179"/>
      <c r="AF86" s="182"/>
      <c r="AH86" s="201"/>
    </row>
    <row r="87" spans="1:34" s="183" customFormat="1" ht="13.5" customHeight="1">
      <c r="A87" s="186" t="s">
        <v>266</v>
      </c>
      <c r="B87" s="179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84"/>
      <c r="Q87" s="185"/>
      <c r="R87" s="179"/>
      <c r="S87" s="179"/>
      <c r="T87" s="179"/>
      <c r="U87" s="179"/>
      <c r="V87" s="179"/>
      <c r="W87" s="181"/>
      <c r="X87" s="181"/>
      <c r="Y87" s="181"/>
      <c r="Z87" s="181"/>
      <c r="AA87" s="179"/>
      <c r="AB87" s="179"/>
      <c r="AC87" s="179"/>
      <c r="AD87" s="179"/>
      <c r="AE87" s="179"/>
      <c r="AF87" s="182"/>
      <c r="AH87" s="201"/>
    </row>
    <row r="88" spans="1:34" s="183" customFormat="1" ht="13.5" customHeight="1">
      <c r="A88" s="178" t="s">
        <v>267</v>
      </c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84"/>
      <c r="Q88" s="185"/>
      <c r="R88" s="179"/>
      <c r="S88" s="179"/>
      <c r="T88" s="179"/>
      <c r="U88" s="179"/>
      <c r="V88" s="179"/>
      <c r="W88" s="181"/>
      <c r="X88" s="181"/>
      <c r="Y88" s="181"/>
      <c r="Z88" s="181"/>
      <c r="AA88" s="179"/>
      <c r="AB88" s="179"/>
      <c r="AC88" s="179"/>
      <c r="AD88" s="179"/>
      <c r="AE88" s="179"/>
      <c r="AF88" s="182"/>
      <c r="AH88" s="201"/>
    </row>
    <row r="89" spans="1:34" s="183" customFormat="1" ht="13.5" customHeight="1">
      <c r="A89" s="186" t="s">
        <v>1</v>
      </c>
      <c r="B89" s="179"/>
      <c r="C89" s="179"/>
      <c r="D89" s="179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79"/>
      <c r="P89" s="184"/>
      <c r="Q89" s="179"/>
      <c r="R89" s="179"/>
      <c r="S89" s="179"/>
      <c r="T89" s="179"/>
      <c r="U89" s="179"/>
      <c r="V89" s="179"/>
      <c r="W89" s="181"/>
      <c r="X89" s="181"/>
      <c r="Y89" s="181"/>
      <c r="Z89" s="181"/>
      <c r="AA89" s="179"/>
      <c r="AB89" s="179"/>
      <c r="AC89" s="179"/>
      <c r="AD89" s="179"/>
      <c r="AE89" s="179"/>
      <c r="AF89" s="182"/>
      <c r="AH89" s="201"/>
    </row>
    <row r="90" spans="1:34" s="183" customFormat="1" ht="13.5" customHeight="1">
      <c r="A90" s="186" t="s">
        <v>95</v>
      </c>
      <c r="B90" s="179"/>
      <c r="C90" s="179"/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84"/>
      <c r="Q90" s="185"/>
      <c r="R90" s="179"/>
      <c r="S90" s="179"/>
      <c r="T90" s="179"/>
      <c r="U90" s="179"/>
      <c r="V90" s="179"/>
      <c r="W90" s="181"/>
      <c r="X90" s="181"/>
      <c r="Y90" s="181"/>
      <c r="Z90" s="181"/>
      <c r="AA90" s="179"/>
      <c r="AB90" s="179"/>
      <c r="AC90" s="179"/>
      <c r="AD90" s="179"/>
      <c r="AE90" s="179"/>
      <c r="AF90" s="182"/>
      <c r="AH90" s="201"/>
    </row>
    <row r="91" spans="1:34" s="183" customFormat="1" ht="13.5" customHeight="1">
      <c r="A91" s="186" t="s">
        <v>268</v>
      </c>
      <c r="B91" s="179"/>
      <c r="C91" s="179"/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84"/>
      <c r="Q91" s="179"/>
      <c r="R91" s="179"/>
      <c r="S91" s="179"/>
      <c r="T91" s="179"/>
      <c r="U91" s="179"/>
      <c r="V91" s="179"/>
      <c r="W91" s="181"/>
      <c r="X91" s="181"/>
      <c r="Y91" s="181"/>
      <c r="Z91" s="181"/>
      <c r="AA91" s="179"/>
      <c r="AB91" s="179"/>
      <c r="AC91" s="179"/>
      <c r="AD91" s="179"/>
      <c r="AE91" s="179"/>
      <c r="AF91" s="182"/>
      <c r="AH91" s="201"/>
    </row>
    <row r="92" spans="1:34" s="183" customFormat="1" ht="13.5" customHeight="1">
      <c r="A92" s="186" t="s">
        <v>96</v>
      </c>
      <c r="B92" s="179"/>
      <c r="C92" s="179"/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84"/>
      <c r="Q92" s="185"/>
      <c r="R92" s="179"/>
      <c r="S92" s="179"/>
      <c r="T92" s="179"/>
      <c r="U92" s="179"/>
      <c r="V92" s="179"/>
      <c r="W92" s="181"/>
      <c r="X92" s="181"/>
      <c r="Y92" s="181"/>
      <c r="Z92" s="181"/>
      <c r="AA92" s="179"/>
      <c r="AB92" s="179"/>
      <c r="AC92" s="179"/>
      <c r="AD92" s="179"/>
      <c r="AE92" s="179"/>
      <c r="AF92" s="182"/>
    </row>
    <row r="93" spans="1:34" s="183" customFormat="1" ht="13.5" customHeight="1">
      <c r="A93" s="202" t="s">
        <v>269</v>
      </c>
      <c r="B93" s="179"/>
      <c r="C93" s="179"/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84"/>
      <c r="Q93" s="179"/>
      <c r="R93" s="179"/>
      <c r="S93" s="179"/>
      <c r="T93" s="179"/>
      <c r="U93" s="179"/>
      <c r="V93" s="179"/>
      <c r="W93" s="181"/>
      <c r="X93" s="181"/>
      <c r="Y93" s="181"/>
      <c r="Z93" s="181"/>
      <c r="AA93" s="179"/>
      <c r="AB93" s="179"/>
      <c r="AC93" s="179"/>
      <c r="AD93" s="179"/>
      <c r="AE93" s="179"/>
      <c r="AF93" s="182"/>
    </row>
    <row r="94" spans="1:34" s="183" customFormat="1" ht="13.5" customHeight="1">
      <c r="A94" s="186" t="s">
        <v>166</v>
      </c>
      <c r="B94" s="179"/>
      <c r="C94" s="179"/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84"/>
      <c r="Q94" s="185"/>
      <c r="R94" s="179"/>
      <c r="S94" s="179"/>
      <c r="T94" s="179"/>
      <c r="U94" s="179"/>
      <c r="V94" s="179"/>
      <c r="W94" s="181"/>
      <c r="X94" s="181"/>
      <c r="Y94" s="181"/>
      <c r="Z94" s="181"/>
      <c r="AA94" s="179"/>
      <c r="AB94" s="179"/>
      <c r="AC94" s="179"/>
      <c r="AD94" s="179"/>
      <c r="AE94" s="179"/>
      <c r="AF94" s="182"/>
    </row>
    <row r="95" spans="1:34" s="183" customFormat="1" ht="13.5" customHeight="1">
      <c r="A95" s="178" t="s">
        <v>270</v>
      </c>
      <c r="B95" s="179"/>
      <c r="C95" s="179"/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84"/>
      <c r="Q95" s="185"/>
      <c r="R95" s="179"/>
      <c r="S95" s="179"/>
      <c r="T95" s="179"/>
      <c r="U95" s="179"/>
      <c r="V95" s="179"/>
      <c r="W95" s="181"/>
      <c r="X95" s="181"/>
      <c r="Y95" s="181"/>
      <c r="Z95" s="181"/>
      <c r="AA95" s="179"/>
      <c r="AB95" s="179"/>
      <c r="AC95" s="179"/>
      <c r="AD95" s="179"/>
      <c r="AE95" s="179"/>
      <c r="AF95" s="182"/>
    </row>
    <row r="96" spans="1:34" s="183" customFormat="1" ht="13.5" customHeight="1">
      <c r="A96" s="186" t="s">
        <v>97</v>
      </c>
      <c r="B96" s="179"/>
      <c r="C96" s="179"/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84"/>
      <c r="Q96" s="179"/>
      <c r="R96" s="179"/>
      <c r="S96" s="179"/>
      <c r="T96" s="179"/>
      <c r="U96" s="179"/>
      <c r="V96" s="179"/>
      <c r="W96" s="181"/>
      <c r="X96" s="181"/>
      <c r="Y96" s="181"/>
      <c r="Z96" s="181"/>
      <c r="AA96" s="179"/>
      <c r="AB96" s="179"/>
      <c r="AC96" s="179"/>
      <c r="AD96" s="179"/>
      <c r="AE96" s="179"/>
      <c r="AF96" s="182"/>
    </row>
    <row r="97" spans="1:34" s="183" customFormat="1" ht="13.5" customHeight="1">
      <c r="A97" s="178" t="s">
        <v>271</v>
      </c>
      <c r="B97" s="179"/>
      <c r="C97" s="179"/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84"/>
      <c r="Q97" s="187"/>
      <c r="R97" s="179"/>
      <c r="S97" s="179"/>
      <c r="T97" s="179"/>
      <c r="U97" s="179"/>
      <c r="V97" s="179"/>
      <c r="W97" s="181"/>
      <c r="X97" s="181"/>
      <c r="Y97" s="181"/>
      <c r="Z97" s="181"/>
      <c r="AA97" s="179"/>
      <c r="AB97" s="179"/>
      <c r="AC97" s="179"/>
      <c r="AD97" s="179"/>
      <c r="AE97" s="179"/>
      <c r="AF97" s="182"/>
    </row>
    <row r="98" spans="1:34" s="183" customFormat="1" ht="13.5" customHeight="1">
      <c r="A98" s="186" t="s">
        <v>272</v>
      </c>
      <c r="B98" s="179"/>
      <c r="C98" s="179"/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84"/>
      <c r="Q98" s="187"/>
      <c r="R98" s="179"/>
      <c r="S98" s="179"/>
      <c r="T98" s="179"/>
      <c r="U98" s="179"/>
      <c r="V98" s="179"/>
      <c r="W98" s="181"/>
      <c r="X98" s="181"/>
      <c r="Y98" s="181"/>
      <c r="Z98" s="181"/>
      <c r="AA98" s="179"/>
      <c r="AB98" s="179"/>
      <c r="AC98" s="179"/>
      <c r="AD98" s="179"/>
      <c r="AE98" s="179"/>
      <c r="AF98" s="182"/>
    </row>
    <row r="99" spans="1:34" s="183" customFormat="1" ht="13.5" customHeight="1">
      <c r="A99" s="186" t="s">
        <v>98</v>
      </c>
      <c r="B99" s="179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84"/>
      <c r="Q99" s="179"/>
      <c r="R99" s="179"/>
      <c r="S99" s="179"/>
      <c r="T99" s="179"/>
      <c r="U99" s="179"/>
      <c r="V99" s="179"/>
      <c r="W99" s="181"/>
      <c r="X99" s="181"/>
      <c r="Y99" s="181"/>
      <c r="Z99" s="181"/>
      <c r="AA99" s="179"/>
      <c r="AB99" s="179"/>
      <c r="AC99" s="179"/>
      <c r="AD99" s="179"/>
      <c r="AE99" s="179"/>
      <c r="AF99" s="182"/>
    </row>
    <row r="100" spans="1:34" s="183" customFormat="1" ht="13.5" customHeight="1">
      <c r="A100" s="186" t="s">
        <v>99</v>
      </c>
      <c r="B100" s="179"/>
      <c r="C100" s="179"/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84"/>
      <c r="Q100" s="179"/>
      <c r="R100" s="179"/>
      <c r="S100" s="179"/>
      <c r="T100" s="179"/>
      <c r="U100" s="179"/>
      <c r="V100" s="179"/>
      <c r="W100" s="181"/>
      <c r="X100" s="181"/>
      <c r="Y100" s="181"/>
      <c r="Z100" s="181"/>
      <c r="AA100" s="179"/>
      <c r="AB100" s="179"/>
      <c r="AC100" s="179"/>
      <c r="AD100" s="179"/>
      <c r="AE100" s="179"/>
      <c r="AF100" s="182"/>
    </row>
    <row r="101" spans="1:34" s="183" customFormat="1" ht="13.5" customHeight="1">
      <c r="A101" s="186" t="s">
        <v>273</v>
      </c>
      <c r="B101" s="179"/>
      <c r="C101" s="179"/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84"/>
      <c r="Q101" s="179"/>
      <c r="R101" s="179"/>
      <c r="S101" s="179"/>
      <c r="T101" s="179"/>
      <c r="U101" s="179"/>
      <c r="V101" s="179"/>
      <c r="W101" s="181"/>
      <c r="X101" s="181"/>
      <c r="Y101" s="181"/>
      <c r="Z101" s="181"/>
      <c r="AA101" s="179"/>
      <c r="AB101" s="179"/>
      <c r="AC101" s="179"/>
      <c r="AD101" s="179"/>
      <c r="AE101" s="179"/>
      <c r="AF101" s="182"/>
    </row>
    <row r="102" spans="1:34" s="183" customFormat="1" ht="13.5" customHeight="1">
      <c r="A102" s="186"/>
      <c r="B102" s="179"/>
      <c r="C102" s="179"/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84"/>
      <c r="Q102" s="185"/>
      <c r="R102" s="179"/>
      <c r="S102" s="179"/>
      <c r="T102" s="179"/>
      <c r="U102" s="179"/>
      <c r="V102" s="179"/>
      <c r="W102" s="181"/>
      <c r="X102" s="181"/>
      <c r="Y102" s="181"/>
      <c r="Z102" s="181"/>
      <c r="AA102" s="179"/>
      <c r="AB102" s="179"/>
      <c r="AC102" s="179"/>
      <c r="AD102" s="179"/>
      <c r="AE102" s="179"/>
      <c r="AF102" s="182"/>
    </row>
    <row r="103" spans="1:34" s="183" customFormat="1" ht="13.5" customHeight="1">
      <c r="A103" s="186"/>
      <c r="B103" s="179"/>
      <c r="C103" s="179"/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84"/>
      <c r="Q103" s="185"/>
      <c r="R103" s="179"/>
      <c r="S103" s="179"/>
      <c r="T103" s="179"/>
      <c r="U103" s="179"/>
      <c r="V103" s="179"/>
      <c r="W103" s="181"/>
      <c r="X103" s="181"/>
      <c r="Y103" s="181"/>
      <c r="Z103" s="181"/>
      <c r="AA103" s="179"/>
      <c r="AB103" s="179"/>
      <c r="AC103" s="179"/>
      <c r="AD103" s="179"/>
      <c r="AE103" s="179"/>
      <c r="AF103" s="182"/>
    </row>
    <row r="104" spans="1:34" s="183" customFormat="1" ht="13.5" customHeight="1">
      <c r="A104" s="186"/>
      <c r="B104" s="179"/>
      <c r="C104" s="179"/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84"/>
      <c r="Q104" s="185"/>
      <c r="R104" s="179"/>
      <c r="S104" s="179"/>
      <c r="T104" s="179"/>
      <c r="U104" s="179"/>
      <c r="V104" s="179"/>
      <c r="W104" s="181"/>
      <c r="X104" s="181"/>
      <c r="Y104" s="181"/>
      <c r="Z104" s="181"/>
      <c r="AA104" s="179"/>
      <c r="AB104" s="179"/>
      <c r="AC104" s="179"/>
      <c r="AD104" s="179"/>
      <c r="AE104" s="179"/>
      <c r="AF104" s="182"/>
      <c r="AH104" s="174"/>
    </row>
    <row r="105" spans="1:34" s="183" customFormat="1" ht="13.5" customHeight="1">
      <c r="A105" s="186"/>
      <c r="B105" s="179"/>
      <c r="C105" s="179"/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84"/>
      <c r="Q105" s="185"/>
      <c r="R105" s="179"/>
      <c r="S105" s="179"/>
      <c r="T105" s="179"/>
      <c r="U105" s="179"/>
      <c r="V105" s="179"/>
      <c r="W105" s="181"/>
      <c r="X105" s="181"/>
      <c r="Y105" s="181"/>
      <c r="Z105" s="181"/>
      <c r="AA105" s="179"/>
      <c r="AB105" s="179"/>
      <c r="AC105" s="179"/>
      <c r="AD105" s="179"/>
      <c r="AE105" s="179"/>
      <c r="AF105" s="182"/>
      <c r="AH105" s="174"/>
    </row>
    <row r="106" spans="1:34" s="183" customFormat="1" ht="13.5" customHeight="1">
      <c r="A106" s="186"/>
      <c r="B106" s="179"/>
      <c r="C106" s="179"/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84"/>
      <c r="Q106" s="185"/>
      <c r="R106" s="179"/>
      <c r="S106" s="179"/>
      <c r="T106" s="179"/>
      <c r="U106" s="179"/>
      <c r="V106" s="179"/>
      <c r="W106" s="181"/>
      <c r="X106" s="181"/>
      <c r="Y106" s="181"/>
      <c r="Z106" s="181"/>
      <c r="AA106" s="179"/>
      <c r="AB106" s="179"/>
      <c r="AC106" s="179"/>
      <c r="AD106" s="179"/>
      <c r="AE106" s="179"/>
      <c r="AF106" s="182"/>
      <c r="AH106" s="174"/>
    </row>
    <row r="107" spans="1:34" s="183" customFormat="1" ht="13.5" customHeight="1">
      <c r="A107" s="186"/>
      <c r="B107" s="179"/>
      <c r="C107" s="179"/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84"/>
      <c r="Q107" s="185"/>
      <c r="R107" s="179"/>
      <c r="S107" s="179"/>
      <c r="T107" s="179"/>
      <c r="U107" s="179"/>
      <c r="V107" s="179"/>
      <c r="W107" s="181"/>
      <c r="X107" s="181"/>
      <c r="Y107" s="181"/>
      <c r="Z107" s="181"/>
      <c r="AA107" s="179"/>
      <c r="AB107" s="179"/>
      <c r="AC107" s="179"/>
      <c r="AD107" s="179"/>
      <c r="AE107" s="179"/>
      <c r="AF107" s="182"/>
      <c r="AH107" s="174"/>
    </row>
    <row r="108" spans="1:34" s="183" customFormat="1" ht="13.5" customHeight="1">
      <c r="A108" s="186"/>
      <c r="B108" s="179"/>
      <c r="C108" s="179"/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84"/>
      <c r="Q108" s="185"/>
      <c r="R108" s="179"/>
      <c r="S108" s="179"/>
      <c r="T108" s="179"/>
      <c r="U108" s="179"/>
      <c r="V108" s="179"/>
      <c r="W108" s="181"/>
      <c r="X108" s="181"/>
      <c r="Y108" s="181"/>
      <c r="Z108" s="181"/>
      <c r="AA108" s="179"/>
      <c r="AB108" s="179"/>
      <c r="AC108" s="179"/>
      <c r="AD108" s="179"/>
      <c r="AE108" s="179"/>
      <c r="AF108" s="182"/>
      <c r="AH108" s="174"/>
    </row>
    <row r="109" spans="1:34" s="183" customFormat="1" ht="13.5" customHeight="1">
      <c r="A109" s="186"/>
      <c r="B109" s="179"/>
      <c r="C109" s="179"/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84"/>
      <c r="Q109" s="179"/>
      <c r="R109" s="179"/>
      <c r="S109" s="179"/>
      <c r="T109" s="179"/>
      <c r="U109" s="179"/>
      <c r="V109" s="179"/>
      <c r="W109" s="181"/>
      <c r="X109" s="181"/>
      <c r="Y109" s="181"/>
      <c r="Z109" s="181"/>
      <c r="AA109" s="179"/>
      <c r="AB109" s="179"/>
      <c r="AC109" s="179"/>
      <c r="AD109" s="179"/>
      <c r="AE109" s="179"/>
      <c r="AF109" s="182"/>
      <c r="AH109" s="174"/>
    </row>
    <row r="110" spans="1:34" s="183" customFormat="1" ht="13.5" customHeight="1">
      <c r="A110" s="186"/>
      <c r="B110" s="179"/>
      <c r="C110" s="179"/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84"/>
      <c r="Q110" s="179"/>
      <c r="R110" s="179"/>
      <c r="S110" s="179"/>
      <c r="T110" s="179"/>
      <c r="U110" s="179"/>
      <c r="V110" s="179"/>
      <c r="W110" s="181"/>
      <c r="X110" s="181"/>
      <c r="Y110" s="181"/>
      <c r="Z110" s="181"/>
      <c r="AA110" s="179"/>
      <c r="AB110" s="179"/>
      <c r="AC110" s="179"/>
      <c r="AD110" s="179"/>
      <c r="AE110" s="179"/>
      <c r="AF110" s="182"/>
      <c r="AH110" s="174"/>
    </row>
    <row r="111" spans="1:34" s="183" customFormat="1" ht="13.5" customHeight="1" thickBot="1">
      <c r="A111" s="203"/>
      <c r="B111" s="204"/>
      <c r="C111" s="204"/>
      <c r="D111" s="204"/>
      <c r="E111" s="204"/>
      <c r="F111" s="204"/>
      <c r="G111" s="204"/>
      <c r="H111" s="204"/>
      <c r="I111" s="204"/>
      <c r="J111" s="204"/>
      <c r="K111" s="204"/>
      <c r="L111" s="204"/>
      <c r="M111" s="204"/>
      <c r="N111" s="204"/>
      <c r="O111" s="204"/>
      <c r="P111" s="205"/>
      <c r="Q111" s="204"/>
      <c r="R111" s="204"/>
      <c r="S111" s="204"/>
      <c r="T111" s="204"/>
      <c r="U111" s="204"/>
      <c r="V111" s="204"/>
      <c r="W111" s="206"/>
      <c r="X111" s="206"/>
      <c r="Y111" s="206"/>
      <c r="Z111" s="206"/>
      <c r="AA111" s="204"/>
      <c r="AB111" s="204"/>
      <c r="AC111" s="204"/>
      <c r="AD111" s="204"/>
      <c r="AE111" s="204"/>
      <c r="AF111" s="192"/>
      <c r="AH111" s="174"/>
    </row>
  </sheetData>
  <mergeCells count="48">
    <mergeCell ref="X41:AA41"/>
    <mergeCell ref="AB41:AF41"/>
    <mergeCell ref="A38:H39"/>
    <mergeCell ref="A41:H41"/>
    <mergeCell ref="AB4:AF4"/>
    <mergeCell ref="Q4:W4"/>
    <mergeCell ref="I4:P4"/>
    <mergeCell ref="A40:H40"/>
    <mergeCell ref="X40:AA40"/>
    <mergeCell ref="I40:P40"/>
    <mergeCell ref="Q40:W40"/>
    <mergeCell ref="A4:H4"/>
    <mergeCell ref="AB39:AF39"/>
    <mergeCell ref="AB40:AF40"/>
    <mergeCell ref="AB3:AF3"/>
    <mergeCell ref="I38:W39"/>
    <mergeCell ref="X1:AA1"/>
    <mergeCell ref="X4:AA4"/>
    <mergeCell ref="I1:W2"/>
    <mergeCell ref="X78:AA78"/>
    <mergeCell ref="AB78:AF78"/>
    <mergeCell ref="A77:H77"/>
    <mergeCell ref="X77:AA77"/>
    <mergeCell ref="A1:H2"/>
    <mergeCell ref="A3:H3"/>
    <mergeCell ref="X3:AA3"/>
    <mergeCell ref="Q3:W3"/>
    <mergeCell ref="I3:P3"/>
    <mergeCell ref="AB1:AF1"/>
    <mergeCell ref="X2:AA2"/>
    <mergeCell ref="AB2:AF2"/>
    <mergeCell ref="Q41:W41"/>
    <mergeCell ref="X38:AA38"/>
    <mergeCell ref="AB38:AF38"/>
    <mergeCell ref="X39:AA39"/>
    <mergeCell ref="A75:H76"/>
    <mergeCell ref="I41:P41"/>
    <mergeCell ref="I78:P78"/>
    <mergeCell ref="Q78:W78"/>
    <mergeCell ref="A78:H78"/>
    <mergeCell ref="X75:AA75"/>
    <mergeCell ref="I77:P77"/>
    <mergeCell ref="AB75:AF75"/>
    <mergeCell ref="X76:AA76"/>
    <mergeCell ref="AB76:AF76"/>
    <mergeCell ref="AB77:AF77"/>
    <mergeCell ref="Q77:W77"/>
    <mergeCell ref="I75:W76"/>
  </mergeCells>
  <phoneticPr fontId="32" type="noConversion"/>
  <printOptions horizontalCentered="1" verticalCentered="1"/>
  <pageMargins left="0.31496062992125984" right="0.31496062992125984" top="0.59055118110236227" bottom="0.47244094488188981" header="0" footer="0.27559055118110237"/>
  <pageSetup paperSize="9" scale="99" orientation="landscape" verticalDpi="1200" r:id="rId1"/>
  <headerFooter alignWithMargins="0">
    <oddFooter xml:space="preserve">&amp;C&amp;"HY견고딕,보통" </oddFooter>
  </headerFooter>
  <rowBreaks count="2" manualBreakCount="2">
    <brk id="37" max="31" man="1"/>
    <brk id="74" max="3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12"/>
  <sheetViews>
    <sheetView showGridLines="0" view="pageBreakPreview" zoomScaleNormal="100" zoomScaleSheetLayoutView="100" workbookViewId="0">
      <selection activeCell="J3" sqref="J3:K3"/>
    </sheetView>
  </sheetViews>
  <sheetFormatPr defaultColWidth="10" defaultRowHeight="13.5"/>
  <cols>
    <col min="1" max="1" width="12" style="1" customWidth="1"/>
    <col min="2" max="2" width="6.5" style="1" customWidth="1"/>
    <col min="3" max="3" width="9.375" style="1" customWidth="1"/>
    <col min="4" max="4" width="7.375" style="1" customWidth="1"/>
    <col min="5" max="5" width="9.5" style="1" customWidth="1"/>
    <col min="6" max="6" width="10.625" style="1" customWidth="1"/>
    <col min="7" max="7" width="8.5" style="1" customWidth="1"/>
    <col min="8" max="8" width="5.375" style="1" customWidth="1"/>
    <col min="9" max="9" width="12.875" style="1" customWidth="1"/>
    <col min="10" max="10" width="10" style="1" customWidth="1"/>
    <col min="11" max="11" width="11.625" style="1" customWidth="1"/>
    <col min="12" max="14" width="8.625" style="1" customWidth="1"/>
    <col min="15" max="16384" width="10" style="1"/>
  </cols>
  <sheetData>
    <row r="1" spans="1:14" ht="17.25" customHeight="1">
      <c r="A1" s="340" t="s">
        <v>319</v>
      </c>
      <c r="B1" s="341"/>
      <c r="C1" s="341"/>
      <c r="D1" s="341"/>
      <c r="E1" s="341"/>
      <c r="F1" s="342"/>
      <c r="G1" s="341"/>
      <c r="H1" s="341"/>
      <c r="I1" s="341"/>
      <c r="J1" s="341"/>
      <c r="K1" s="343"/>
      <c r="L1" s="37" t="s">
        <v>172</v>
      </c>
      <c r="M1" s="36" t="s">
        <v>173</v>
      </c>
      <c r="N1" s="35" t="s">
        <v>174</v>
      </c>
    </row>
    <row r="2" spans="1:14" ht="35.25" customHeight="1" thickBot="1">
      <c r="A2" s="344"/>
      <c r="B2" s="345"/>
      <c r="C2" s="345"/>
      <c r="D2" s="345"/>
      <c r="E2" s="345"/>
      <c r="F2" s="345"/>
      <c r="G2" s="345"/>
      <c r="H2" s="345"/>
      <c r="I2" s="345"/>
      <c r="J2" s="345"/>
      <c r="K2" s="346"/>
      <c r="L2" s="34"/>
      <c r="M2" s="33"/>
      <c r="N2" s="32"/>
    </row>
    <row r="3" spans="1:14" ht="15" customHeight="1" thickBot="1">
      <c r="E3" s="322"/>
      <c r="F3" s="322"/>
      <c r="G3" s="322"/>
      <c r="H3" s="322"/>
      <c r="I3" s="31" t="s">
        <v>175</v>
      </c>
      <c r="J3" s="347">
        <f>표지!$B$10</f>
        <v>43388</v>
      </c>
      <c r="K3" s="348"/>
      <c r="L3" s="30" t="s">
        <v>176</v>
      </c>
      <c r="M3" s="29" t="s">
        <v>176</v>
      </c>
      <c r="N3" s="28" t="s">
        <v>176</v>
      </c>
    </row>
    <row r="4" spans="1:14" ht="15" customHeight="1">
      <c r="B4" s="322"/>
      <c r="C4" s="322"/>
      <c r="D4" s="322"/>
      <c r="E4" s="317"/>
      <c r="F4" s="319"/>
      <c r="G4" s="317"/>
      <c r="H4" s="318"/>
      <c r="I4" s="318"/>
      <c r="J4" s="319"/>
    </row>
    <row r="5" spans="1:14" ht="18.75" customHeight="1">
      <c r="A5" s="338" t="s">
        <v>177</v>
      </c>
      <c r="B5" s="338"/>
      <c r="C5" s="338"/>
      <c r="D5" s="338"/>
      <c r="E5" s="338"/>
      <c r="F5" s="338"/>
      <c r="G5" s="338"/>
      <c r="H5" s="349" t="s">
        <v>178</v>
      </c>
      <c r="I5" s="349"/>
      <c r="J5" s="349"/>
      <c r="K5" s="349"/>
      <c r="L5" s="349"/>
      <c r="M5" s="349"/>
      <c r="N5" s="349"/>
    </row>
    <row r="6" spans="1:14">
      <c r="A6" s="3"/>
      <c r="B6" s="4"/>
      <c r="C6" s="4"/>
      <c r="D6" s="4"/>
      <c r="E6" s="4"/>
      <c r="F6" s="4"/>
      <c r="G6" s="4"/>
      <c r="H6" s="3"/>
      <c r="I6" s="4"/>
      <c r="J6" s="4"/>
      <c r="K6" s="4"/>
      <c r="L6" s="4"/>
      <c r="M6" s="4"/>
      <c r="N6" s="5"/>
    </row>
    <row r="7" spans="1:14">
      <c r="A7" s="6"/>
      <c r="H7" s="7" t="s">
        <v>179</v>
      </c>
      <c r="I7" s="8"/>
      <c r="J7" s="8"/>
      <c r="K7" s="8"/>
      <c r="L7" s="8"/>
      <c r="M7" s="8"/>
      <c r="N7" s="9"/>
    </row>
    <row r="8" spans="1:14">
      <c r="A8" s="6"/>
      <c r="H8" s="7" t="s">
        <v>180</v>
      </c>
      <c r="I8" s="8"/>
      <c r="J8" s="8"/>
      <c r="K8" s="8"/>
      <c r="L8" s="8"/>
      <c r="M8" s="8"/>
      <c r="N8" s="9"/>
    </row>
    <row r="9" spans="1:14">
      <c r="A9" s="6"/>
      <c r="H9" s="7" t="s">
        <v>181</v>
      </c>
      <c r="I9" s="8"/>
      <c r="J9" s="8"/>
      <c r="K9" s="8"/>
      <c r="L9" s="8"/>
      <c r="M9" s="8"/>
      <c r="N9" s="9"/>
    </row>
    <row r="10" spans="1:14">
      <c r="A10" s="6"/>
      <c r="H10" s="7"/>
      <c r="I10" s="8"/>
      <c r="J10" s="8"/>
      <c r="K10" s="8"/>
      <c r="L10" s="8"/>
      <c r="M10" s="8"/>
      <c r="N10" s="9"/>
    </row>
    <row r="11" spans="1:14">
      <c r="A11" s="6"/>
      <c r="H11" s="6"/>
      <c r="N11" s="10"/>
    </row>
    <row r="12" spans="1:14">
      <c r="A12" s="6"/>
      <c r="H12" s="6"/>
      <c r="N12" s="10"/>
    </row>
    <row r="13" spans="1:14">
      <c r="A13" s="6"/>
      <c r="H13" s="6"/>
      <c r="N13" s="10"/>
    </row>
    <row r="14" spans="1:14">
      <c r="A14" s="6"/>
      <c r="H14" s="6"/>
      <c r="N14" s="10"/>
    </row>
    <row r="15" spans="1:14">
      <c r="A15" s="6"/>
      <c r="H15" s="6"/>
      <c r="N15" s="10"/>
    </row>
    <row r="16" spans="1:14">
      <c r="A16" s="6"/>
      <c r="H16" s="6"/>
      <c r="N16" s="10"/>
    </row>
    <row r="17" spans="1:14">
      <c r="A17" s="6"/>
      <c r="H17" s="6"/>
      <c r="N17" s="10"/>
    </row>
    <row r="18" spans="1:14">
      <c r="A18" s="6"/>
      <c r="H18" s="6"/>
      <c r="N18" s="10"/>
    </row>
    <row r="19" spans="1:14">
      <c r="A19" s="6"/>
      <c r="H19" s="6"/>
      <c r="N19" s="10"/>
    </row>
    <row r="20" spans="1:14">
      <c r="A20" s="6"/>
      <c r="H20" s="6"/>
      <c r="N20" s="10"/>
    </row>
    <row r="21" spans="1:14">
      <c r="A21" s="6"/>
      <c r="H21" s="6"/>
      <c r="N21" s="10"/>
    </row>
    <row r="22" spans="1:14">
      <c r="A22" s="6"/>
      <c r="H22" s="6"/>
      <c r="N22" s="10"/>
    </row>
    <row r="23" spans="1:14">
      <c r="A23" s="6"/>
      <c r="H23" s="6"/>
      <c r="N23" s="10"/>
    </row>
    <row r="24" spans="1:14">
      <c r="A24" s="6"/>
      <c r="H24" s="6"/>
      <c r="N24" s="10"/>
    </row>
    <row r="25" spans="1:14">
      <c r="A25" s="6"/>
      <c r="H25" s="6"/>
      <c r="N25" s="10"/>
    </row>
    <row r="26" spans="1:14">
      <c r="A26" s="6"/>
      <c r="H26" s="6"/>
      <c r="N26" s="10"/>
    </row>
    <row r="27" spans="1:14">
      <c r="A27" s="6"/>
      <c r="H27" s="6"/>
      <c r="N27" s="10"/>
    </row>
    <row r="28" spans="1:14">
      <c r="A28" s="6"/>
      <c r="H28" s="6"/>
      <c r="N28" s="10"/>
    </row>
    <row r="29" spans="1:14">
      <c r="A29" s="6"/>
      <c r="H29" s="6"/>
      <c r="N29" s="10"/>
    </row>
    <row r="30" spans="1:14">
      <c r="A30" s="6"/>
      <c r="H30" s="11"/>
      <c r="N30" s="10"/>
    </row>
    <row r="31" spans="1:14">
      <c r="A31" s="332" t="s">
        <v>182</v>
      </c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  <c r="N31" s="334"/>
    </row>
    <row r="32" spans="1:14">
      <c r="A32" s="327" t="s">
        <v>183</v>
      </c>
      <c r="B32" s="330"/>
      <c r="C32" s="330"/>
      <c r="D32" s="330"/>
      <c r="E32" s="330"/>
      <c r="F32" s="330"/>
      <c r="G32" s="330"/>
      <c r="H32" s="327" t="s">
        <v>184</v>
      </c>
      <c r="I32" s="330"/>
      <c r="J32" s="330"/>
      <c r="K32" s="330"/>
      <c r="L32" s="330"/>
      <c r="M32" s="330"/>
      <c r="N32" s="331"/>
    </row>
    <row r="33" spans="1:14">
      <c r="A33" s="320" t="s">
        <v>185</v>
      </c>
      <c r="B33" s="321"/>
      <c r="C33" s="321"/>
      <c r="D33" s="321"/>
      <c r="E33" s="321"/>
      <c r="F33" s="321"/>
      <c r="G33" s="321"/>
      <c r="H33" s="320" t="s">
        <v>186</v>
      </c>
      <c r="I33" s="321"/>
      <c r="J33" s="321"/>
      <c r="K33" s="321"/>
      <c r="L33" s="321"/>
      <c r="M33" s="321"/>
      <c r="N33" s="325"/>
    </row>
    <row r="34" spans="1:14">
      <c r="A34" s="320"/>
      <c r="B34" s="321"/>
      <c r="C34" s="321"/>
      <c r="D34" s="321"/>
      <c r="E34" s="321"/>
      <c r="F34" s="321"/>
      <c r="G34" s="321"/>
      <c r="H34" s="320"/>
      <c r="I34" s="321"/>
      <c r="J34" s="321"/>
      <c r="K34" s="321"/>
      <c r="L34" s="321"/>
      <c r="M34" s="321"/>
      <c r="N34" s="325"/>
    </row>
    <row r="35" spans="1:14">
      <c r="A35" s="323"/>
      <c r="B35" s="324"/>
      <c r="C35" s="324"/>
      <c r="D35" s="324"/>
      <c r="E35" s="324"/>
      <c r="F35" s="324"/>
      <c r="G35" s="324"/>
      <c r="H35" s="323"/>
      <c r="I35" s="324"/>
      <c r="J35" s="324"/>
      <c r="K35" s="324"/>
      <c r="L35" s="324"/>
      <c r="M35" s="324"/>
      <c r="N35" s="350"/>
    </row>
    <row r="36" spans="1:14" ht="15" customHeight="1">
      <c r="B36" s="335"/>
      <c r="C36" s="322"/>
      <c r="D36" s="322"/>
      <c r="E36" s="322"/>
      <c r="F36" s="322"/>
      <c r="G36" s="322"/>
      <c r="H36" s="322"/>
      <c r="I36" s="8"/>
      <c r="K36" s="2"/>
      <c r="L36" s="2"/>
    </row>
    <row r="37" spans="1:14" ht="5.25" customHeight="1"/>
    <row r="38" spans="1:14" ht="18.75" customHeight="1">
      <c r="A38" s="326" t="s">
        <v>187</v>
      </c>
      <c r="B38" s="326"/>
      <c r="C38" s="326"/>
      <c r="D38" s="326"/>
      <c r="E38" s="326"/>
      <c r="F38" s="326"/>
      <c r="G38" s="326"/>
      <c r="H38" s="326" t="s">
        <v>188</v>
      </c>
      <c r="I38" s="326"/>
      <c r="J38" s="326"/>
      <c r="K38" s="326"/>
      <c r="L38" s="326"/>
      <c r="M38" s="326"/>
      <c r="N38" s="326"/>
    </row>
    <row r="39" spans="1:14">
      <c r="A39" s="12" t="s">
        <v>189</v>
      </c>
      <c r="B39" s="13"/>
      <c r="C39" s="13"/>
      <c r="D39" s="13"/>
      <c r="E39" s="13"/>
      <c r="F39" s="13"/>
      <c r="G39" s="13"/>
      <c r="H39" s="17" t="s">
        <v>190</v>
      </c>
      <c r="I39" s="18"/>
      <c r="J39" s="18"/>
      <c r="K39" s="13"/>
      <c r="L39" s="13"/>
      <c r="M39" s="13"/>
      <c r="N39" s="14"/>
    </row>
    <row r="40" spans="1:14">
      <c r="A40" s="6"/>
      <c r="H40" s="19" t="s">
        <v>191</v>
      </c>
      <c r="I40" s="20"/>
      <c r="J40" s="20"/>
      <c r="K40" s="8"/>
      <c r="L40" s="8"/>
      <c r="M40" s="8"/>
      <c r="N40" s="9"/>
    </row>
    <row r="41" spans="1:14">
      <c r="A41" s="6"/>
      <c r="H41" s="7"/>
      <c r="I41" s="8"/>
      <c r="J41" s="8"/>
      <c r="K41" s="8"/>
      <c r="L41" s="8"/>
      <c r="M41" s="8"/>
      <c r="N41" s="9"/>
    </row>
    <row r="42" spans="1:14">
      <c r="A42" s="6"/>
      <c r="H42" s="7"/>
      <c r="I42" s="8"/>
      <c r="J42" s="8"/>
      <c r="K42" s="8"/>
      <c r="L42" s="8"/>
      <c r="M42" s="8"/>
      <c r="N42" s="9"/>
    </row>
    <row r="43" spans="1:14">
      <c r="A43" s="6"/>
      <c r="H43" s="7"/>
      <c r="I43" s="8"/>
      <c r="J43" s="8"/>
      <c r="K43" s="8"/>
      <c r="L43" s="8"/>
      <c r="M43" s="8"/>
      <c r="N43" s="9"/>
    </row>
    <row r="44" spans="1:14">
      <c r="A44" s="6"/>
      <c r="H44" s="7"/>
      <c r="I44" s="8"/>
      <c r="J44" s="8"/>
      <c r="K44" s="8"/>
      <c r="L44" s="8"/>
      <c r="M44" s="8"/>
      <c r="N44" s="9"/>
    </row>
    <row r="45" spans="1:14">
      <c r="A45" s="6"/>
      <c r="H45" s="7"/>
      <c r="I45" s="8"/>
      <c r="J45" s="8"/>
      <c r="K45" s="8"/>
      <c r="L45" s="8"/>
      <c r="M45" s="8"/>
      <c r="N45" s="9"/>
    </row>
    <row r="46" spans="1:14">
      <c r="A46" s="6"/>
      <c r="H46" s="7"/>
      <c r="I46" s="8"/>
      <c r="J46" s="8"/>
      <c r="K46" s="8"/>
      <c r="L46" s="8"/>
      <c r="M46" s="8"/>
      <c r="N46" s="9"/>
    </row>
    <row r="47" spans="1:14">
      <c r="A47" s="6"/>
      <c r="H47" s="7"/>
      <c r="I47" s="8"/>
      <c r="J47" s="8"/>
      <c r="K47" s="8"/>
      <c r="L47" s="8"/>
      <c r="M47" s="8"/>
      <c r="N47" s="9"/>
    </row>
    <row r="48" spans="1:14">
      <c r="A48" s="6"/>
      <c r="H48" s="7"/>
      <c r="I48" s="8"/>
      <c r="J48" s="8"/>
      <c r="K48" s="8"/>
      <c r="L48" s="8"/>
      <c r="M48" s="8"/>
      <c r="N48" s="9"/>
    </row>
    <row r="49" spans="1:14">
      <c r="A49" s="6"/>
      <c r="H49" s="7"/>
      <c r="I49" s="8"/>
      <c r="J49" s="8"/>
      <c r="K49" s="8"/>
      <c r="L49" s="8"/>
      <c r="M49" s="8"/>
      <c r="N49" s="9"/>
    </row>
    <row r="50" spans="1:14">
      <c r="A50" s="6"/>
      <c r="H50" s="7"/>
      <c r="I50" s="8"/>
      <c r="J50" s="8"/>
      <c r="K50" s="8"/>
      <c r="L50" s="8"/>
      <c r="M50" s="8"/>
      <c r="N50" s="9"/>
    </row>
    <row r="51" spans="1:14">
      <c r="A51" s="6"/>
      <c r="H51" s="7"/>
      <c r="I51" s="8"/>
      <c r="J51" s="8"/>
      <c r="K51" s="8"/>
      <c r="L51" s="8"/>
      <c r="M51" s="8"/>
      <c r="N51" s="9"/>
    </row>
    <row r="52" spans="1:14">
      <c r="A52" s="6"/>
      <c r="H52" s="7"/>
      <c r="I52" s="8"/>
      <c r="J52" s="8"/>
      <c r="K52" s="8"/>
      <c r="L52" s="8"/>
      <c r="M52" s="8"/>
      <c r="N52" s="9"/>
    </row>
    <row r="53" spans="1:14">
      <c r="A53" s="6"/>
      <c r="H53" s="7"/>
      <c r="I53" s="8"/>
      <c r="J53" s="8"/>
      <c r="K53" s="8"/>
      <c r="L53" s="8"/>
      <c r="M53" s="8"/>
      <c r="N53" s="9"/>
    </row>
    <row r="54" spans="1:14">
      <c r="A54" s="6"/>
      <c r="H54" s="7"/>
      <c r="I54" s="8"/>
      <c r="J54" s="8"/>
      <c r="K54" s="8"/>
      <c r="L54" s="8"/>
      <c r="M54" s="8"/>
      <c r="N54" s="9"/>
    </row>
    <row r="55" spans="1:14">
      <c r="A55" s="6"/>
      <c r="E55" s="8" t="s">
        <v>192</v>
      </c>
      <c r="H55" s="7"/>
      <c r="I55" s="8"/>
      <c r="J55" s="8"/>
      <c r="K55" s="8"/>
      <c r="L55" s="8"/>
      <c r="M55" s="8"/>
      <c r="N55" s="9"/>
    </row>
    <row r="56" spans="1:14">
      <c r="A56" s="6"/>
      <c r="E56" s="8" t="s">
        <v>193</v>
      </c>
      <c r="F56" s="8"/>
      <c r="G56" s="8"/>
      <c r="H56" s="7"/>
      <c r="I56" s="8"/>
      <c r="J56" s="8"/>
      <c r="K56" s="8"/>
      <c r="L56" s="8"/>
      <c r="M56" s="8"/>
      <c r="N56" s="9"/>
    </row>
    <row r="57" spans="1:14">
      <c r="A57" s="6"/>
      <c r="E57" s="8" t="s">
        <v>194</v>
      </c>
      <c r="F57" s="8"/>
      <c r="G57" s="8"/>
      <c r="H57" s="7"/>
      <c r="I57" s="8"/>
      <c r="J57" s="8"/>
      <c r="K57" s="8"/>
      <c r="L57" s="8"/>
      <c r="M57" s="8"/>
      <c r="N57" s="9"/>
    </row>
    <row r="58" spans="1:14">
      <c r="A58" s="6"/>
      <c r="E58" s="8" t="s">
        <v>195</v>
      </c>
      <c r="H58" s="7"/>
      <c r="I58" s="8"/>
      <c r="J58" s="8"/>
      <c r="K58" s="8"/>
      <c r="L58" s="8"/>
      <c r="M58" s="8"/>
      <c r="N58" s="9"/>
    </row>
    <row r="59" spans="1:14">
      <c r="A59" s="6"/>
      <c r="E59" s="8" t="s">
        <v>196</v>
      </c>
      <c r="F59" s="8"/>
      <c r="G59" s="8"/>
      <c r="H59" s="7"/>
      <c r="I59" s="8"/>
      <c r="J59" s="8"/>
      <c r="K59" s="8"/>
      <c r="L59" s="8"/>
      <c r="M59" s="8"/>
      <c r="N59" s="9"/>
    </row>
    <row r="60" spans="1:14">
      <c r="A60" s="6"/>
      <c r="E60" s="8" t="s">
        <v>197</v>
      </c>
      <c r="F60" s="8"/>
      <c r="G60" s="8"/>
      <c r="H60" s="7"/>
      <c r="I60" s="8"/>
      <c r="J60" s="8"/>
      <c r="K60" s="8"/>
      <c r="L60" s="8"/>
      <c r="M60" s="8"/>
      <c r="N60" s="9"/>
    </row>
    <row r="61" spans="1:14">
      <c r="A61" s="6"/>
      <c r="E61" s="8" t="s">
        <v>198</v>
      </c>
      <c r="F61" s="8"/>
      <c r="G61" s="8"/>
      <c r="H61" s="7"/>
      <c r="I61" s="8"/>
      <c r="J61" s="8"/>
      <c r="K61" s="8"/>
      <c r="L61" s="8"/>
      <c r="M61" s="8"/>
      <c r="N61" s="9"/>
    </row>
    <row r="62" spans="1:14">
      <c r="A62" s="6"/>
      <c r="E62" s="8" t="s">
        <v>199</v>
      </c>
      <c r="F62" s="8"/>
      <c r="G62" s="8"/>
      <c r="H62" s="7"/>
      <c r="I62" s="8"/>
      <c r="J62" s="8"/>
      <c r="K62" s="8"/>
      <c r="L62" s="8"/>
      <c r="M62" s="8"/>
      <c r="N62" s="9"/>
    </row>
    <row r="63" spans="1:14" ht="8.25" customHeight="1">
      <c r="A63" s="6"/>
      <c r="E63" s="8"/>
      <c r="F63" s="8"/>
      <c r="G63" s="8"/>
      <c r="H63" s="7"/>
      <c r="I63" s="8"/>
      <c r="J63" s="8"/>
      <c r="K63" s="8"/>
      <c r="L63" s="8"/>
      <c r="M63" s="8"/>
      <c r="N63" s="9"/>
    </row>
    <row r="64" spans="1:14">
      <c r="A64" s="6"/>
      <c r="H64" s="7"/>
      <c r="I64" s="8"/>
      <c r="J64" s="8"/>
      <c r="K64" s="8"/>
      <c r="L64" s="8"/>
      <c r="M64" s="8"/>
      <c r="N64" s="9"/>
    </row>
    <row r="65" spans="1:25">
      <c r="A65" s="6"/>
      <c r="H65" s="7"/>
      <c r="I65" s="8"/>
      <c r="J65" s="8"/>
      <c r="K65" s="8"/>
      <c r="L65" s="8"/>
      <c r="M65" s="8"/>
      <c r="N65" s="9"/>
    </row>
    <row r="66" spans="1:25" ht="13.5" customHeight="1">
      <c r="A66" s="6"/>
      <c r="H66" s="7"/>
      <c r="I66" s="8"/>
      <c r="J66" s="8"/>
      <c r="K66" s="8"/>
      <c r="L66" s="8"/>
      <c r="M66" s="8"/>
      <c r="N66" s="9"/>
    </row>
    <row r="67" spans="1:25" ht="13.5" customHeight="1">
      <c r="A67" s="6"/>
      <c r="H67" s="15"/>
      <c r="I67" s="8"/>
      <c r="J67" s="8"/>
      <c r="K67" s="8"/>
      <c r="L67" s="8"/>
      <c r="M67" s="8"/>
      <c r="N67" s="9"/>
    </row>
    <row r="68" spans="1:25">
      <c r="A68" s="332" t="s">
        <v>182</v>
      </c>
      <c r="B68" s="333"/>
      <c r="C68" s="333"/>
      <c r="D68" s="333"/>
      <c r="E68" s="333"/>
      <c r="F68" s="333"/>
      <c r="G68" s="333"/>
      <c r="H68" s="333"/>
      <c r="I68" s="333"/>
      <c r="J68" s="333"/>
      <c r="K68" s="333"/>
      <c r="L68" s="333"/>
      <c r="M68" s="333"/>
      <c r="N68" s="334"/>
    </row>
    <row r="69" spans="1:25">
      <c r="A69" s="327" t="s">
        <v>200</v>
      </c>
      <c r="B69" s="328"/>
      <c r="C69" s="328"/>
      <c r="D69" s="328"/>
      <c r="E69" s="328"/>
      <c r="F69" s="328"/>
      <c r="G69" s="329"/>
      <c r="H69" s="327" t="s">
        <v>201</v>
      </c>
      <c r="I69" s="330"/>
      <c r="J69" s="330"/>
      <c r="K69" s="330"/>
      <c r="L69" s="330"/>
      <c r="M69" s="330"/>
      <c r="N69" s="331"/>
    </row>
    <row r="70" spans="1:25">
      <c r="A70" s="320"/>
      <c r="B70" s="321"/>
      <c r="C70" s="321"/>
      <c r="D70" s="321"/>
      <c r="E70" s="321"/>
      <c r="F70" s="321"/>
      <c r="G70" s="321"/>
      <c r="H70" s="320" t="s">
        <v>202</v>
      </c>
      <c r="I70" s="321"/>
      <c r="J70" s="321"/>
      <c r="K70" s="321"/>
      <c r="L70" s="321"/>
      <c r="M70" s="321"/>
      <c r="N70" s="325"/>
    </row>
    <row r="71" spans="1:25">
      <c r="A71" s="320"/>
      <c r="B71" s="321"/>
      <c r="C71" s="321"/>
      <c r="D71" s="321"/>
      <c r="E71" s="321"/>
      <c r="F71" s="321"/>
      <c r="G71" s="321"/>
      <c r="H71" s="320" t="s">
        <v>203</v>
      </c>
      <c r="I71" s="321"/>
      <c r="J71" s="321"/>
      <c r="K71" s="321"/>
      <c r="L71" s="321"/>
      <c r="M71" s="321"/>
      <c r="N71" s="325"/>
    </row>
    <row r="72" spans="1:25" ht="12.75" customHeight="1">
      <c r="A72" s="320"/>
      <c r="B72" s="321"/>
      <c r="C72" s="321"/>
      <c r="D72" s="321"/>
      <c r="E72" s="321"/>
      <c r="F72" s="321"/>
      <c r="G72" s="321"/>
      <c r="H72" s="336"/>
      <c r="I72" s="322"/>
      <c r="J72" s="322"/>
      <c r="K72" s="322"/>
      <c r="L72" s="322"/>
      <c r="M72" s="322"/>
      <c r="N72" s="337"/>
    </row>
    <row r="73" spans="1:25" ht="13.5" customHeight="1">
      <c r="A73" s="15" t="s">
        <v>204</v>
      </c>
      <c r="B73" s="16"/>
      <c r="C73" s="16"/>
      <c r="D73" s="16"/>
      <c r="E73" s="16"/>
      <c r="F73" s="16"/>
      <c r="G73" s="16"/>
      <c r="H73" s="11"/>
      <c r="I73" s="21"/>
      <c r="J73" s="21"/>
      <c r="K73" s="21"/>
      <c r="L73" s="21"/>
      <c r="M73" s="21"/>
      <c r="N73" s="22"/>
    </row>
    <row r="74" spans="1:25" ht="3" customHeight="1">
      <c r="A74" s="8"/>
      <c r="B74" s="8"/>
      <c r="C74" s="8"/>
      <c r="D74" s="8"/>
      <c r="E74" s="8"/>
      <c r="F74" s="8"/>
      <c r="G74" s="8"/>
    </row>
    <row r="75" spans="1:25" ht="15" customHeight="1">
      <c r="B75" s="335"/>
      <c r="C75" s="322"/>
      <c r="D75" s="322"/>
      <c r="E75" s="322"/>
      <c r="F75" s="322"/>
      <c r="G75" s="322"/>
      <c r="H75" s="322"/>
      <c r="I75" s="8"/>
      <c r="K75" s="2"/>
      <c r="L75" s="2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</row>
    <row r="76" spans="1:25" ht="18.75" customHeight="1">
      <c r="A76" s="338" t="s">
        <v>205</v>
      </c>
      <c r="B76" s="338"/>
      <c r="C76" s="338"/>
      <c r="D76" s="338"/>
      <c r="E76" s="338"/>
      <c r="F76" s="338"/>
      <c r="G76" s="338"/>
      <c r="H76" s="339"/>
      <c r="I76" s="339"/>
      <c r="J76" s="339"/>
      <c r="K76" s="339"/>
      <c r="L76" s="339"/>
      <c r="M76" s="339"/>
      <c r="N76" s="339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</row>
    <row r="77" spans="1:25" ht="18.75" customHeight="1">
      <c r="A77" s="12" t="s">
        <v>206</v>
      </c>
      <c r="B77" s="13"/>
      <c r="C77" s="13"/>
      <c r="D77" s="13"/>
      <c r="E77" s="13"/>
      <c r="F77" s="13"/>
      <c r="G77" s="13"/>
      <c r="H77" s="4"/>
      <c r="I77" s="3"/>
      <c r="J77" s="4"/>
      <c r="K77" s="4"/>
      <c r="L77" s="4"/>
      <c r="M77" s="4"/>
      <c r="N77" s="5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</row>
    <row r="78" spans="1:25">
      <c r="A78" s="7"/>
      <c r="I78" s="6"/>
      <c r="N78" s="10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</row>
    <row r="79" spans="1:25">
      <c r="A79" s="6"/>
      <c r="I79" s="6"/>
      <c r="N79" s="10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</row>
    <row r="80" spans="1:25">
      <c r="A80" s="6"/>
      <c r="I80" s="6"/>
      <c r="N80" s="10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</row>
    <row r="81" spans="1:25">
      <c r="A81" s="6"/>
      <c r="I81" s="6"/>
      <c r="N81" s="10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</row>
    <row r="82" spans="1:25">
      <c r="A82" s="6"/>
      <c r="I82" s="6"/>
      <c r="N82" s="10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</row>
    <row r="83" spans="1:25">
      <c r="A83" s="6"/>
      <c r="I83" s="6"/>
      <c r="N83" s="10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</row>
    <row r="84" spans="1:25">
      <c r="A84" s="6"/>
      <c r="I84" s="6"/>
      <c r="N84" s="10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</row>
    <row r="85" spans="1:25">
      <c r="A85" s="6"/>
      <c r="I85" s="6"/>
      <c r="N85" s="10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</row>
    <row r="86" spans="1:25">
      <c r="A86" s="6"/>
      <c r="I86" s="6"/>
      <c r="N86" s="10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</row>
    <row r="87" spans="1:25">
      <c r="A87" s="6"/>
      <c r="I87" s="6"/>
      <c r="N87" s="10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</row>
    <row r="88" spans="1:25">
      <c r="A88" s="6"/>
      <c r="I88" s="6"/>
      <c r="N88" s="10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</row>
    <row r="89" spans="1:25">
      <c r="A89" s="6"/>
      <c r="I89" s="6"/>
      <c r="N89" s="10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</row>
    <row r="90" spans="1:25">
      <c r="A90" s="6"/>
      <c r="I90" s="6"/>
      <c r="N90" s="10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</row>
    <row r="91" spans="1:25">
      <c r="A91" s="6"/>
      <c r="I91" s="6"/>
      <c r="N91" s="10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</row>
    <row r="92" spans="1:25">
      <c r="A92" s="6"/>
      <c r="I92" s="6"/>
      <c r="N92" s="10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</row>
    <row r="93" spans="1:25" ht="9.75" customHeight="1">
      <c r="A93" s="6"/>
      <c r="I93" s="6"/>
      <c r="N93" s="10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</row>
    <row r="94" spans="1:25" ht="8.25" customHeight="1">
      <c r="A94" s="6"/>
      <c r="I94" s="6"/>
      <c r="N94" s="10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</row>
    <row r="95" spans="1:25">
      <c r="A95" s="6"/>
      <c r="I95" s="6"/>
      <c r="N95" s="10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</row>
    <row r="96" spans="1:25" ht="9" customHeight="1">
      <c r="A96" s="6"/>
      <c r="I96" s="6"/>
      <c r="N96" s="10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</row>
    <row r="97" spans="1:25">
      <c r="A97" s="6"/>
      <c r="I97" s="6"/>
      <c r="N97" s="10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</row>
    <row r="98" spans="1:25">
      <c r="A98" s="6"/>
      <c r="I98" s="6"/>
      <c r="N98" s="10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</row>
    <row r="99" spans="1:25">
      <c r="A99" s="6"/>
      <c r="I99" s="6"/>
      <c r="N99" s="10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</row>
    <row r="100" spans="1:25">
      <c r="A100" s="6"/>
      <c r="I100" s="6"/>
      <c r="N100" s="10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</row>
    <row r="101" spans="1:25" ht="7.5" customHeight="1">
      <c r="A101" s="6"/>
      <c r="I101" s="6"/>
      <c r="N101" s="10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</row>
    <row r="102" spans="1:25">
      <c r="A102" s="6"/>
      <c r="I102" s="6"/>
      <c r="N102" s="10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</row>
    <row r="103" spans="1:25">
      <c r="A103" s="6"/>
      <c r="I103" s="6"/>
      <c r="N103" s="10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</row>
    <row r="104" spans="1:25">
      <c r="A104" s="6"/>
      <c r="I104" s="6"/>
      <c r="N104" s="10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</row>
    <row r="105" spans="1:25">
      <c r="A105" s="6"/>
      <c r="G105" s="21"/>
      <c r="H105" s="21"/>
      <c r="I105" s="11"/>
      <c r="N105" s="10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</row>
    <row r="106" spans="1:25">
      <c r="A106" s="332" t="s">
        <v>182</v>
      </c>
      <c r="B106" s="333"/>
      <c r="C106" s="333"/>
      <c r="D106" s="333"/>
      <c r="E106" s="333"/>
      <c r="F106" s="333"/>
      <c r="G106" s="333"/>
      <c r="H106" s="333"/>
      <c r="I106" s="333"/>
      <c r="J106" s="333"/>
      <c r="K106" s="333"/>
      <c r="L106" s="333"/>
      <c r="M106" s="333"/>
      <c r="N106" s="334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</row>
    <row r="107" spans="1:25">
      <c r="A107" s="327" t="s">
        <v>207</v>
      </c>
      <c r="B107" s="330"/>
      <c r="C107" s="330"/>
      <c r="D107" s="330"/>
      <c r="E107" s="330"/>
      <c r="F107" s="330"/>
      <c r="G107" s="330"/>
      <c r="H107" s="24"/>
      <c r="I107" s="25"/>
      <c r="J107" s="25"/>
      <c r="K107" s="25"/>
      <c r="L107" s="25"/>
      <c r="M107" s="25"/>
      <c r="N107" s="24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</row>
    <row r="108" spans="1:25">
      <c r="A108" s="320" t="s">
        <v>208</v>
      </c>
      <c r="B108" s="321"/>
      <c r="C108" s="321"/>
      <c r="D108" s="321"/>
      <c r="E108" s="321"/>
      <c r="F108" s="321"/>
      <c r="G108" s="321"/>
      <c r="H108" s="26"/>
      <c r="I108" s="27"/>
      <c r="J108" s="27"/>
      <c r="K108" s="27"/>
      <c r="L108" s="27"/>
      <c r="M108" s="27"/>
      <c r="N108" s="26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</row>
    <row r="109" spans="1:25">
      <c r="A109" s="320" t="s">
        <v>209</v>
      </c>
      <c r="B109" s="321"/>
      <c r="C109" s="321"/>
      <c r="D109" s="321"/>
      <c r="E109" s="321"/>
      <c r="F109" s="321"/>
      <c r="G109" s="321"/>
      <c r="H109" s="26"/>
      <c r="I109" s="27"/>
      <c r="J109" s="27"/>
      <c r="K109" s="27"/>
      <c r="L109" s="27"/>
      <c r="M109" s="27"/>
      <c r="N109" s="26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</row>
    <row r="110" spans="1:25">
      <c r="A110" s="320" t="s">
        <v>210</v>
      </c>
      <c r="B110" s="321"/>
      <c r="C110" s="321"/>
      <c r="D110" s="321"/>
      <c r="E110" s="321"/>
      <c r="F110" s="321"/>
      <c r="G110" s="321"/>
      <c r="H110" s="26"/>
      <c r="I110" s="27"/>
      <c r="J110" s="27"/>
      <c r="K110" s="27"/>
      <c r="L110" s="27"/>
      <c r="M110" s="27"/>
      <c r="N110" s="26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</row>
    <row r="111" spans="1:25">
      <c r="A111" s="7" t="s">
        <v>211</v>
      </c>
      <c r="B111" s="8"/>
      <c r="C111" s="8"/>
      <c r="H111" s="10"/>
      <c r="N111" s="10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</row>
    <row r="112" spans="1:25">
      <c r="A112" s="11"/>
      <c r="B112" s="21"/>
      <c r="C112" s="21"/>
      <c r="D112" s="21"/>
      <c r="E112" s="21"/>
      <c r="F112" s="21"/>
      <c r="G112" s="21"/>
      <c r="H112" s="22"/>
      <c r="I112" s="21"/>
      <c r="J112" s="21"/>
      <c r="K112" s="21"/>
      <c r="L112" s="21"/>
      <c r="M112" s="21"/>
      <c r="N112" s="22"/>
    </row>
  </sheetData>
  <mergeCells count="42">
    <mergeCell ref="A1:K2"/>
    <mergeCell ref="J3:K3"/>
    <mergeCell ref="A5:G5"/>
    <mergeCell ref="H5:N5"/>
    <mergeCell ref="G36:H36"/>
    <mergeCell ref="H34:N34"/>
    <mergeCell ref="H35:N35"/>
    <mergeCell ref="B4:D4"/>
    <mergeCell ref="E3:F3"/>
    <mergeCell ref="E4:F4"/>
    <mergeCell ref="G3:H3"/>
    <mergeCell ref="H32:N32"/>
    <mergeCell ref="A32:G32"/>
    <mergeCell ref="A33:G33"/>
    <mergeCell ref="A31:N31"/>
    <mergeCell ref="H33:N33"/>
    <mergeCell ref="A110:G110"/>
    <mergeCell ref="A72:G72"/>
    <mergeCell ref="H72:N72"/>
    <mergeCell ref="B75:D75"/>
    <mergeCell ref="E75:F75"/>
    <mergeCell ref="A76:G76"/>
    <mergeCell ref="H76:N76"/>
    <mergeCell ref="A109:G109"/>
    <mergeCell ref="A107:G107"/>
    <mergeCell ref="A108:G108"/>
    <mergeCell ref="A106:N106"/>
    <mergeCell ref="G4:J4"/>
    <mergeCell ref="A71:G71"/>
    <mergeCell ref="G75:H75"/>
    <mergeCell ref="A34:G34"/>
    <mergeCell ref="A35:G35"/>
    <mergeCell ref="A70:G70"/>
    <mergeCell ref="H70:N70"/>
    <mergeCell ref="H71:N71"/>
    <mergeCell ref="A38:G38"/>
    <mergeCell ref="H38:N38"/>
    <mergeCell ref="A69:G69"/>
    <mergeCell ref="H69:N69"/>
    <mergeCell ref="A68:N68"/>
    <mergeCell ref="B36:D36"/>
    <mergeCell ref="E36:F36"/>
  </mergeCells>
  <phoneticPr fontId="32" type="noConversion"/>
  <printOptions horizontalCentered="1" verticalCentered="1"/>
  <pageMargins left="0.31496062992125984" right="0.31496062992125984" top="0.59055118110236227" bottom="0.47244094488188981" header="0" footer="0.27559055118110237"/>
  <pageSetup paperSize="9" scale="98" fitToWidth="3" fitToHeight="3" orientation="landscape" r:id="rId1"/>
  <headerFooter alignWithMargins="0">
    <oddFooter xml:space="preserve">&amp;C&amp;"HY견고딕,보통" </oddFooter>
  </headerFooter>
  <rowBreaks count="2" manualBreakCount="2">
    <brk id="35" max="13" man="1"/>
    <brk id="74" max="1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8"/>
  <sheetViews>
    <sheetView showGridLines="0" view="pageBreakPreview" zoomScaleNormal="100" zoomScaleSheetLayoutView="100" workbookViewId="0">
      <selection activeCell="F12" sqref="F12"/>
    </sheetView>
  </sheetViews>
  <sheetFormatPr defaultColWidth="3.125" defaultRowHeight="16.5"/>
  <cols>
    <col min="1" max="1" width="5.125" style="41" customWidth="1"/>
    <col min="2" max="13" width="3.125" style="41" customWidth="1"/>
    <col min="14" max="14" width="3.25" style="41" customWidth="1"/>
    <col min="15" max="16" width="2.75" style="41" customWidth="1"/>
    <col min="17" max="17" width="3.75" style="41" customWidth="1"/>
    <col min="18" max="26" width="2.75" style="41" customWidth="1"/>
    <col min="27" max="16384" width="3.125" style="41"/>
  </cols>
  <sheetData>
    <row r="1" spans="1:26" ht="25.5" customHeight="1">
      <c r="A1" s="38"/>
      <c r="B1" s="39"/>
      <c r="C1" s="39"/>
      <c r="D1" s="39"/>
      <c r="E1" s="39"/>
      <c r="F1" s="86"/>
      <c r="G1" s="39"/>
      <c r="H1" s="39"/>
      <c r="I1" s="39"/>
      <c r="J1" s="39"/>
      <c r="K1" s="39"/>
      <c r="L1" s="39"/>
      <c r="M1" s="39"/>
      <c r="N1" s="372"/>
      <c r="O1" s="372"/>
      <c r="P1" s="374"/>
      <c r="Q1" s="354" t="s">
        <v>274</v>
      </c>
      <c r="R1" s="369" t="s">
        <v>275</v>
      </c>
      <c r="S1" s="370"/>
      <c r="T1" s="373"/>
      <c r="U1" s="369" t="s">
        <v>275</v>
      </c>
      <c r="V1" s="370"/>
      <c r="W1" s="373"/>
      <c r="X1" s="369" t="s">
        <v>276</v>
      </c>
      <c r="Y1" s="370"/>
      <c r="Z1" s="371"/>
    </row>
    <row r="2" spans="1:26" ht="23.25" customHeight="1">
      <c r="A2" s="358" t="s">
        <v>314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60"/>
      <c r="N2" s="357"/>
      <c r="O2" s="357"/>
      <c r="P2" s="367"/>
      <c r="Q2" s="355"/>
      <c r="R2" s="42"/>
      <c r="S2" s="43"/>
      <c r="T2" s="43"/>
      <c r="U2" s="42"/>
      <c r="V2" s="43"/>
      <c r="W2" s="44"/>
      <c r="X2" s="43"/>
      <c r="Y2" s="43"/>
      <c r="Z2" s="45"/>
    </row>
    <row r="3" spans="1:26" ht="21" customHeight="1">
      <c r="A3" s="361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3"/>
      <c r="N3" s="357"/>
      <c r="O3" s="357"/>
      <c r="P3" s="367"/>
      <c r="Q3" s="355" t="s">
        <v>277</v>
      </c>
      <c r="R3" s="48"/>
      <c r="S3" s="49"/>
      <c r="T3" s="49"/>
      <c r="U3" s="48"/>
      <c r="V3" s="49"/>
      <c r="W3" s="50"/>
      <c r="X3" s="49"/>
      <c r="Y3" s="49"/>
      <c r="Z3" s="51"/>
    </row>
    <row r="4" spans="1:26" ht="15.75" customHeight="1">
      <c r="A4" s="87"/>
      <c r="N4" s="357"/>
      <c r="O4" s="357"/>
      <c r="P4" s="367"/>
      <c r="Q4" s="368"/>
      <c r="R4" s="48"/>
      <c r="S4" s="49"/>
      <c r="T4" s="49"/>
      <c r="U4" s="48"/>
      <c r="V4" s="49"/>
      <c r="W4" s="50"/>
      <c r="X4" s="49"/>
      <c r="Y4" s="49"/>
      <c r="Z4" s="51"/>
    </row>
    <row r="5" spans="1:26" s="53" customFormat="1" ht="27.75" customHeight="1">
      <c r="A5" s="52"/>
      <c r="K5" s="54" t="s">
        <v>315</v>
      </c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5"/>
    </row>
    <row r="6" spans="1:26" s="53" customFormat="1" ht="13.5" customHeight="1">
      <c r="A6" s="52"/>
      <c r="Z6" s="88"/>
    </row>
    <row r="7" spans="1:26" s="58" customFormat="1" ht="21.75" customHeight="1">
      <c r="A7" s="364" t="s">
        <v>318</v>
      </c>
      <c r="B7" s="351" t="s">
        <v>278</v>
      </c>
      <c r="C7" s="352"/>
      <c r="D7" s="352"/>
      <c r="E7" s="353"/>
      <c r="F7" s="56"/>
      <c r="G7" s="56"/>
      <c r="H7" s="56"/>
      <c r="I7" s="351" t="s">
        <v>279</v>
      </c>
      <c r="J7" s="353"/>
      <c r="K7" s="56"/>
      <c r="L7" s="56"/>
      <c r="M7" s="56"/>
      <c r="N7" s="56"/>
      <c r="O7" s="56"/>
      <c r="P7" s="351" t="s">
        <v>280</v>
      </c>
      <c r="Q7" s="353"/>
      <c r="R7" s="56"/>
      <c r="S7" s="56"/>
      <c r="T7" s="56"/>
      <c r="U7" s="56"/>
      <c r="V7" s="351" t="s">
        <v>281</v>
      </c>
      <c r="W7" s="353"/>
      <c r="X7" s="56"/>
      <c r="Y7" s="56"/>
      <c r="Z7" s="57"/>
    </row>
    <row r="8" spans="1:26" s="58" customFormat="1" ht="21.75" customHeight="1">
      <c r="A8" s="365"/>
      <c r="B8" s="351" t="s">
        <v>282</v>
      </c>
      <c r="C8" s="352"/>
      <c r="D8" s="352"/>
      <c r="E8" s="353"/>
      <c r="F8" s="56"/>
      <c r="G8" s="56" t="s">
        <v>283</v>
      </c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351" t="s">
        <v>284</v>
      </c>
      <c r="W8" s="353"/>
      <c r="X8" s="56"/>
      <c r="Y8" s="56"/>
      <c r="Z8" s="57"/>
    </row>
    <row r="9" spans="1:26" s="58" customFormat="1" ht="21.75" customHeight="1">
      <c r="A9" s="366"/>
      <c r="B9" s="351" t="s">
        <v>285</v>
      </c>
      <c r="C9" s="352"/>
      <c r="D9" s="352"/>
      <c r="E9" s="353"/>
      <c r="F9" s="59"/>
      <c r="G9" s="56" t="s">
        <v>286</v>
      </c>
      <c r="H9" s="56"/>
      <c r="I9" s="56"/>
      <c r="J9" s="56"/>
      <c r="K9" s="56"/>
      <c r="L9" s="56"/>
      <c r="M9" s="60"/>
      <c r="N9" s="351" t="s">
        <v>287</v>
      </c>
      <c r="O9" s="352"/>
      <c r="P9" s="352"/>
      <c r="Q9" s="352"/>
      <c r="R9" s="352"/>
      <c r="S9" s="353"/>
      <c r="T9" s="56"/>
      <c r="U9" s="56"/>
      <c r="V9" s="56" t="s">
        <v>288</v>
      </c>
      <c r="W9" s="56"/>
      <c r="X9" s="56"/>
      <c r="Y9" s="56"/>
      <c r="Z9" s="57"/>
    </row>
    <row r="10" spans="1:26" s="58" customFormat="1" ht="21.75" customHeight="1">
      <c r="A10" s="89"/>
      <c r="B10" s="351" t="s">
        <v>289</v>
      </c>
      <c r="C10" s="352"/>
      <c r="D10" s="352"/>
      <c r="E10" s="353"/>
      <c r="F10" s="56"/>
      <c r="G10" s="56" t="s">
        <v>290</v>
      </c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7"/>
    </row>
    <row r="11" spans="1:26" s="58" customFormat="1" ht="21.75" customHeight="1">
      <c r="A11" s="90" t="s">
        <v>291</v>
      </c>
      <c r="B11" s="351" t="s">
        <v>292</v>
      </c>
      <c r="C11" s="352"/>
      <c r="D11" s="352"/>
      <c r="E11" s="353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7"/>
    </row>
    <row r="12" spans="1:26" s="58" customFormat="1" ht="21.75" customHeight="1">
      <c r="A12" s="90" t="s">
        <v>293</v>
      </c>
      <c r="B12" s="351" t="s">
        <v>294</v>
      </c>
      <c r="C12" s="352"/>
      <c r="D12" s="352"/>
      <c r="E12" s="353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351" t="s">
        <v>295</v>
      </c>
      <c r="Q12" s="352"/>
      <c r="R12" s="352"/>
      <c r="S12" s="353"/>
      <c r="T12" s="56"/>
      <c r="U12" s="56"/>
      <c r="V12" s="56"/>
      <c r="W12" s="56"/>
      <c r="X12" s="56"/>
      <c r="Y12" s="56"/>
      <c r="Z12" s="57"/>
    </row>
    <row r="13" spans="1:26" s="58" customFormat="1" ht="21.75" customHeight="1">
      <c r="A13" s="90"/>
      <c r="B13" s="351" t="s">
        <v>296</v>
      </c>
      <c r="C13" s="352"/>
      <c r="D13" s="352"/>
      <c r="E13" s="353"/>
      <c r="F13" s="351" t="s">
        <v>297</v>
      </c>
      <c r="G13" s="352"/>
      <c r="H13" s="352"/>
      <c r="I13" s="352"/>
      <c r="J13" s="352"/>
      <c r="K13" s="353"/>
      <c r="L13" s="351" t="s">
        <v>281</v>
      </c>
      <c r="M13" s="352"/>
      <c r="N13" s="353"/>
      <c r="O13" s="56"/>
      <c r="P13" s="56"/>
      <c r="Q13" s="56"/>
      <c r="R13" s="56"/>
      <c r="S13" s="56"/>
      <c r="T13" s="351" t="s">
        <v>279</v>
      </c>
      <c r="U13" s="352"/>
      <c r="V13" s="353"/>
      <c r="W13" s="56"/>
      <c r="X13" s="56"/>
      <c r="Y13" s="56"/>
      <c r="Z13" s="57"/>
    </row>
    <row r="14" spans="1:26" s="58" customFormat="1" ht="21" customHeight="1">
      <c r="A14" s="90" t="s">
        <v>298</v>
      </c>
      <c r="B14" s="61"/>
      <c r="C14" s="352" t="s">
        <v>299</v>
      </c>
      <c r="D14" s="352"/>
      <c r="E14" s="352"/>
      <c r="F14" s="62"/>
      <c r="G14" s="62"/>
      <c r="P14" s="63"/>
      <c r="Q14" s="63"/>
      <c r="R14" s="63"/>
      <c r="Z14" s="64"/>
    </row>
    <row r="15" spans="1:26" s="58" customFormat="1" ht="21" customHeight="1">
      <c r="A15" s="90" t="s">
        <v>300</v>
      </c>
      <c r="B15" s="65"/>
      <c r="C15" s="66"/>
      <c r="D15" s="66"/>
      <c r="E15" s="66"/>
      <c r="F15" s="66"/>
      <c r="G15" s="66"/>
      <c r="P15" s="66"/>
      <c r="Q15" s="66"/>
      <c r="R15" s="66"/>
      <c r="Z15" s="64"/>
    </row>
    <row r="16" spans="1:26" s="58" customFormat="1" ht="21" customHeight="1">
      <c r="A16" s="91"/>
      <c r="B16" s="67"/>
      <c r="C16" s="68"/>
      <c r="D16" s="68"/>
      <c r="E16" s="68"/>
      <c r="F16" s="68"/>
      <c r="G16" s="68"/>
      <c r="P16" s="68"/>
      <c r="Q16" s="68"/>
      <c r="R16" s="68"/>
      <c r="Z16" s="64"/>
    </row>
    <row r="17" spans="1:26" s="58" customFormat="1" ht="21" customHeight="1">
      <c r="A17" s="69"/>
      <c r="B17" s="352" t="s">
        <v>301</v>
      </c>
      <c r="C17" s="352"/>
      <c r="D17" s="352"/>
      <c r="E17" s="352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1"/>
    </row>
    <row r="18" spans="1:26" s="58" customFormat="1" ht="21" customHeight="1">
      <c r="A18" s="72"/>
      <c r="Z18" s="64"/>
    </row>
    <row r="19" spans="1:26" s="58" customFormat="1" ht="21" customHeight="1">
      <c r="A19" s="72"/>
      <c r="Z19" s="64"/>
    </row>
    <row r="20" spans="1:26" s="58" customFormat="1" ht="21" customHeight="1">
      <c r="A20" s="72"/>
      <c r="Z20" s="64"/>
    </row>
    <row r="21" spans="1:26" s="58" customFormat="1" ht="21" customHeight="1">
      <c r="A21" s="72"/>
      <c r="Z21" s="64"/>
    </row>
    <row r="22" spans="1:26" s="58" customFormat="1" ht="21" customHeight="1">
      <c r="A22" s="72"/>
      <c r="Z22" s="64"/>
    </row>
    <row r="23" spans="1:26" s="58" customFormat="1" ht="21" customHeight="1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5"/>
    </row>
    <row r="24" spans="1:26" s="58" customFormat="1" ht="21" customHeight="1">
      <c r="A24" s="72"/>
      <c r="B24" s="352" t="s">
        <v>302</v>
      </c>
      <c r="C24" s="352"/>
      <c r="D24" s="352"/>
      <c r="Z24" s="64"/>
    </row>
    <row r="25" spans="1:26" s="58" customFormat="1" ht="21" customHeight="1">
      <c r="A25" s="72"/>
      <c r="Z25" s="64"/>
    </row>
    <row r="26" spans="1:26" s="58" customFormat="1" ht="21" customHeight="1">
      <c r="A26" s="72"/>
      <c r="Z26" s="64"/>
    </row>
    <row r="27" spans="1:26" s="58" customFormat="1" ht="21" customHeight="1">
      <c r="A27" s="72"/>
      <c r="Z27" s="64"/>
    </row>
    <row r="28" spans="1:26" s="58" customFormat="1" ht="21" customHeight="1">
      <c r="A28" s="72"/>
      <c r="Z28" s="64"/>
    </row>
    <row r="29" spans="1:26" s="58" customFormat="1" ht="21" customHeight="1">
      <c r="A29" s="72"/>
      <c r="Z29" s="64"/>
    </row>
    <row r="30" spans="1:26" s="58" customFormat="1" ht="21" customHeight="1">
      <c r="A30" s="72"/>
      <c r="Z30" s="64"/>
    </row>
    <row r="31" spans="1:26" s="58" customFormat="1" ht="21" customHeight="1">
      <c r="A31" s="69"/>
      <c r="B31" s="352" t="s">
        <v>303</v>
      </c>
      <c r="C31" s="352"/>
      <c r="D31" s="352"/>
      <c r="E31" s="352"/>
      <c r="F31" s="352"/>
      <c r="G31" s="352"/>
      <c r="H31" s="356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1"/>
    </row>
    <row r="32" spans="1:26" s="58" customFormat="1" ht="21" customHeight="1">
      <c r="A32" s="72"/>
      <c r="Z32" s="64"/>
    </row>
    <row r="33" spans="1:26" s="58" customFormat="1" ht="21" customHeight="1">
      <c r="A33" s="72"/>
      <c r="Z33" s="64"/>
    </row>
    <row r="34" spans="1:26" s="58" customFormat="1" ht="21" customHeight="1">
      <c r="A34" s="72"/>
      <c r="Z34" s="64"/>
    </row>
    <row r="35" spans="1:26" s="58" customFormat="1" ht="21" customHeight="1">
      <c r="A35" s="72"/>
      <c r="Z35" s="64"/>
    </row>
    <row r="36" spans="1:26" s="79" customFormat="1" ht="21" customHeight="1" thickBot="1">
      <c r="A36" s="76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8"/>
    </row>
    <row r="37" spans="1:26" s="82" customFormat="1">
      <c r="A37" s="80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0"/>
      <c r="M37" s="81"/>
      <c r="N37" s="81"/>
      <c r="O37" s="81"/>
      <c r="P37" s="81"/>
      <c r="Z37" s="83"/>
    </row>
    <row r="38" spans="1:26" s="79" customFormat="1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5"/>
    </row>
  </sheetData>
  <mergeCells count="33">
    <mergeCell ref="F13:K13"/>
    <mergeCell ref="B24:D24"/>
    <mergeCell ref="B17:E17"/>
    <mergeCell ref="X1:Z1"/>
    <mergeCell ref="V7:W7"/>
    <mergeCell ref="T13:V13"/>
    <mergeCell ref="B11:E11"/>
    <mergeCell ref="I7:J7"/>
    <mergeCell ref="V8:W8"/>
    <mergeCell ref="N1:N2"/>
    <mergeCell ref="R1:T1"/>
    <mergeCell ref="N3:N4"/>
    <mergeCell ref="U1:W1"/>
    <mergeCell ref="B9:E9"/>
    <mergeCell ref="P1:P2"/>
    <mergeCell ref="B13:E13"/>
    <mergeCell ref="O1:O2"/>
    <mergeCell ref="B12:E12"/>
    <mergeCell ref="Q1:Q2"/>
    <mergeCell ref="B31:H31"/>
    <mergeCell ref="O3:O4"/>
    <mergeCell ref="B8:E8"/>
    <mergeCell ref="N9:S9"/>
    <mergeCell ref="A2:M3"/>
    <mergeCell ref="B10:E10"/>
    <mergeCell ref="A7:A9"/>
    <mergeCell ref="B7:E7"/>
    <mergeCell ref="P7:Q7"/>
    <mergeCell ref="P3:P4"/>
    <mergeCell ref="P12:S12"/>
    <mergeCell ref="L13:N13"/>
    <mergeCell ref="C14:E14"/>
    <mergeCell ref="Q3:Q4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portrait" horizontalDpi="200" verticalDpi="200" r:id="rId1"/>
  <headerFooter alignWithMargins="0">
    <oddFooter xml:space="preserve">&amp;C&amp;"HY견고딕,보통"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8"/>
  <sheetViews>
    <sheetView showGridLines="0" view="pageBreakPreview" zoomScaleNormal="100" zoomScaleSheetLayoutView="100" workbookViewId="0">
      <selection activeCell="J13" sqref="J13"/>
    </sheetView>
  </sheetViews>
  <sheetFormatPr defaultColWidth="3.125" defaultRowHeight="16.5"/>
  <cols>
    <col min="1" max="1" width="6" style="41" customWidth="1"/>
    <col min="2" max="14" width="3.125" style="41" customWidth="1"/>
    <col min="15" max="15" width="3.25" style="41" customWidth="1"/>
    <col min="16" max="17" width="2.75" style="41" customWidth="1"/>
    <col min="18" max="18" width="3.5" style="41" customWidth="1"/>
    <col min="19" max="27" width="2.75" style="41" customWidth="1"/>
    <col min="28" max="16384" width="3.125" style="41"/>
  </cols>
  <sheetData>
    <row r="1" spans="1:27" ht="15.75" customHeight="1">
      <c r="A1" s="38"/>
      <c r="B1" s="39"/>
      <c r="C1" s="39"/>
      <c r="D1" s="39"/>
      <c r="E1" s="39"/>
      <c r="F1" s="40"/>
      <c r="G1" s="39"/>
      <c r="H1" s="39"/>
      <c r="I1" s="39"/>
      <c r="J1" s="39"/>
      <c r="K1" s="39"/>
      <c r="L1" s="39"/>
      <c r="M1" s="39"/>
      <c r="N1" s="39"/>
      <c r="O1" s="372"/>
      <c r="P1" s="372"/>
      <c r="Q1" s="374"/>
      <c r="R1" s="378" t="s">
        <v>316</v>
      </c>
      <c r="S1" s="369" t="s">
        <v>275</v>
      </c>
      <c r="T1" s="370"/>
      <c r="U1" s="373"/>
      <c r="V1" s="369" t="s">
        <v>275</v>
      </c>
      <c r="W1" s="370"/>
      <c r="X1" s="373"/>
      <c r="Y1" s="369" t="s">
        <v>276</v>
      </c>
      <c r="Z1" s="370"/>
      <c r="AA1" s="371"/>
    </row>
    <row r="2" spans="1:27" ht="23.25" customHeight="1">
      <c r="A2" s="358" t="s">
        <v>313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60"/>
      <c r="O2" s="357"/>
      <c r="P2" s="357"/>
      <c r="Q2" s="367"/>
      <c r="R2" s="355"/>
      <c r="S2" s="42"/>
      <c r="T2" s="43"/>
      <c r="U2" s="43"/>
      <c r="V2" s="42"/>
      <c r="W2" s="43"/>
      <c r="X2" s="44"/>
      <c r="Y2" s="43"/>
      <c r="Z2" s="43"/>
      <c r="AA2" s="45"/>
    </row>
    <row r="3" spans="1:27" ht="21" customHeight="1">
      <c r="A3" s="361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3"/>
      <c r="O3" s="46"/>
      <c r="P3" s="46"/>
      <c r="Q3" s="47"/>
      <c r="R3" s="368"/>
      <c r="S3" s="48"/>
      <c r="T3" s="49"/>
      <c r="U3" s="49"/>
      <c r="V3" s="48"/>
      <c r="W3" s="49"/>
      <c r="X3" s="50"/>
      <c r="Y3" s="49"/>
      <c r="Z3" s="49"/>
      <c r="AA3" s="51"/>
    </row>
    <row r="4" spans="1:27" s="53" customFormat="1" ht="27.75" customHeight="1">
      <c r="A4" s="52"/>
      <c r="L4" s="54" t="s">
        <v>304</v>
      </c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5"/>
    </row>
    <row r="5" spans="1:27" s="58" customFormat="1" ht="21.75" customHeight="1">
      <c r="A5" s="364" t="s">
        <v>305</v>
      </c>
      <c r="B5" s="375"/>
      <c r="C5" s="351" t="s">
        <v>278</v>
      </c>
      <c r="D5" s="352"/>
      <c r="E5" s="352"/>
      <c r="F5" s="353"/>
      <c r="G5" s="56"/>
      <c r="H5" s="56"/>
      <c r="I5" s="56"/>
      <c r="J5" s="351" t="s">
        <v>279</v>
      </c>
      <c r="K5" s="353"/>
      <c r="L5" s="56"/>
      <c r="M5" s="56"/>
      <c r="N5" s="56"/>
      <c r="O5" s="56"/>
      <c r="P5" s="56"/>
      <c r="Q5" s="351" t="s">
        <v>280</v>
      </c>
      <c r="R5" s="353"/>
      <c r="S5" s="56"/>
      <c r="T5" s="56"/>
      <c r="U5" s="56"/>
      <c r="V5" s="56"/>
      <c r="W5" s="351" t="s">
        <v>281</v>
      </c>
      <c r="X5" s="353"/>
      <c r="Y5" s="56"/>
      <c r="Z5" s="56"/>
      <c r="AA5" s="57"/>
    </row>
    <row r="6" spans="1:27" s="58" customFormat="1" ht="21.75" customHeight="1">
      <c r="A6" s="365"/>
      <c r="B6" s="376"/>
      <c r="C6" s="351" t="s">
        <v>282</v>
      </c>
      <c r="D6" s="352"/>
      <c r="E6" s="352"/>
      <c r="F6" s="353"/>
      <c r="G6" s="56"/>
      <c r="H6" s="56" t="s">
        <v>283</v>
      </c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351" t="s">
        <v>284</v>
      </c>
      <c r="X6" s="353"/>
      <c r="Y6" s="56"/>
      <c r="Z6" s="56"/>
      <c r="AA6" s="57"/>
    </row>
    <row r="7" spans="1:27" s="58" customFormat="1" ht="21.75" customHeight="1">
      <c r="A7" s="366"/>
      <c r="B7" s="377"/>
      <c r="C7" s="351" t="s">
        <v>285</v>
      </c>
      <c r="D7" s="352"/>
      <c r="E7" s="352"/>
      <c r="F7" s="353"/>
      <c r="G7" s="59"/>
      <c r="H7" s="56" t="s">
        <v>286</v>
      </c>
      <c r="I7" s="56"/>
      <c r="J7" s="56"/>
      <c r="K7" s="56"/>
      <c r="L7" s="56"/>
      <c r="M7" s="56"/>
      <c r="N7" s="60"/>
      <c r="O7" s="351" t="s">
        <v>287</v>
      </c>
      <c r="P7" s="352"/>
      <c r="Q7" s="352"/>
      <c r="R7" s="352"/>
      <c r="S7" s="352"/>
      <c r="T7" s="353"/>
      <c r="U7" s="56"/>
      <c r="V7" s="56"/>
      <c r="W7" s="56" t="s">
        <v>288</v>
      </c>
      <c r="X7" s="56"/>
      <c r="Y7" s="56"/>
      <c r="Z7" s="56"/>
      <c r="AA7" s="57"/>
    </row>
    <row r="8" spans="1:27" s="58" customFormat="1" ht="21.75" customHeight="1">
      <c r="A8" s="364" t="s">
        <v>306</v>
      </c>
      <c r="B8" s="375"/>
      <c r="C8" s="351" t="s">
        <v>278</v>
      </c>
      <c r="D8" s="352"/>
      <c r="E8" s="352"/>
      <c r="F8" s="353"/>
      <c r="G8" s="56"/>
      <c r="H8" s="56"/>
      <c r="I8" s="56"/>
      <c r="J8" s="351" t="s">
        <v>279</v>
      </c>
      <c r="K8" s="353"/>
      <c r="L8" s="56"/>
      <c r="M8" s="56"/>
      <c r="N8" s="56"/>
      <c r="O8" s="56"/>
      <c r="P8" s="56"/>
      <c r="Q8" s="351" t="s">
        <v>280</v>
      </c>
      <c r="R8" s="353"/>
      <c r="S8" s="56"/>
      <c r="T8" s="56"/>
      <c r="U8" s="56"/>
      <c r="V8" s="56"/>
      <c r="W8" s="351" t="s">
        <v>281</v>
      </c>
      <c r="X8" s="353"/>
      <c r="Y8" s="56"/>
      <c r="Z8" s="56"/>
      <c r="AA8" s="57"/>
    </row>
    <row r="9" spans="1:27" s="58" customFormat="1" ht="21.75" customHeight="1">
      <c r="A9" s="365"/>
      <c r="B9" s="376"/>
      <c r="C9" s="351" t="s">
        <v>282</v>
      </c>
      <c r="D9" s="352"/>
      <c r="E9" s="352"/>
      <c r="F9" s="353"/>
      <c r="G9" s="56"/>
      <c r="H9" s="56" t="s">
        <v>283</v>
      </c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351" t="s">
        <v>284</v>
      </c>
      <c r="X9" s="353"/>
      <c r="Y9" s="56"/>
      <c r="Z9" s="56"/>
      <c r="AA9" s="57"/>
    </row>
    <row r="10" spans="1:27" s="58" customFormat="1" ht="21.75" customHeight="1">
      <c r="A10" s="366"/>
      <c r="B10" s="377"/>
      <c r="C10" s="351" t="s">
        <v>285</v>
      </c>
      <c r="D10" s="352"/>
      <c r="E10" s="352"/>
      <c r="F10" s="353"/>
      <c r="G10" s="59"/>
      <c r="H10" s="56" t="s">
        <v>286</v>
      </c>
      <c r="I10" s="56"/>
      <c r="J10" s="56"/>
      <c r="K10" s="56"/>
      <c r="L10" s="56"/>
      <c r="M10" s="56"/>
      <c r="N10" s="60"/>
      <c r="O10" s="351" t="s">
        <v>287</v>
      </c>
      <c r="P10" s="352"/>
      <c r="Q10" s="352"/>
      <c r="R10" s="352"/>
      <c r="S10" s="352"/>
      <c r="T10" s="353"/>
      <c r="U10" s="56"/>
      <c r="V10" s="56"/>
      <c r="W10" s="56" t="s">
        <v>288</v>
      </c>
      <c r="X10" s="56"/>
      <c r="Y10" s="56"/>
      <c r="Z10" s="56"/>
      <c r="AA10" s="57"/>
    </row>
    <row r="11" spans="1:27" s="58" customFormat="1" ht="21.75" customHeight="1">
      <c r="A11" s="364" t="s">
        <v>307</v>
      </c>
      <c r="B11" s="375"/>
      <c r="C11" s="351" t="s">
        <v>308</v>
      </c>
      <c r="D11" s="352"/>
      <c r="E11" s="352"/>
      <c r="F11" s="353"/>
      <c r="G11" s="56"/>
      <c r="H11" s="56" t="s">
        <v>290</v>
      </c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7"/>
    </row>
    <row r="12" spans="1:27" s="58" customFormat="1" ht="21.75" customHeight="1">
      <c r="A12" s="365"/>
      <c r="B12" s="376"/>
      <c r="C12" s="351" t="s">
        <v>309</v>
      </c>
      <c r="D12" s="352"/>
      <c r="E12" s="352"/>
      <c r="F12" s="353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351" t="s">
        <v>295</v>
      </c>
      <c r="R12" s="352"/>
      <c r="S12" s="352"/>
      <c r="T12" s="353"/>
      <c r="U12" s="56"/>
      <c r="V12" s="56"/>
      <c r="W12" s="56"/>
      <c r="X12" s="56"/>
      <c r="Y12" s="56"/>
      <c r="Z12" s="56"/>
      <c r="AA12" s="57"/>
    </row>
    <row r="13" spans="1:27" s="58" customFormat="1" ht="21" customHeight="1">
      <c r="A13" s="365"/>
      <c r="B13" s="376"/>
      <c r="C13" s="61"/>
      <c r="D13" s="352" t="s">
        <v>310</v>
      </c>
      <c r="E13" s="352"/>
      <c r="F13" s="352"/>
      <c r="G13" s="62"/>
      <c r="H13" s="62"/>
      <c r="Q13" s="63"/>
      <c r="R13" s="63"/>
      <c r="S13" s="63"/>
      <c r="AA13" s="64"/>
    </row>
    <row r="14" spans="1:27" s="58" customFormat="1" ht="21" customHeight="1">
      <c r="A14" s="365"/>
      <c r="B14" s="376"/>
      <c r="C14" s="65"/>
      <c r="D14" s="66"/>
      <c r="E14" s="66"/>
      <c r="F14" s="66"/>
      <c r="G14" s="66"/>
      <c r="H14" s="66"/>
      <c r="Q14" s="66"/>
      <c r="R14" s="66"/>
      <c r="S14" s="66"/>
      <c r="AA14" s="64"/>
    </row>
    <row r="15" spans="1:27" s="58" customFormat="1" ht="21" customHeight="1">
      <c r="A15" s="366"/>
      <c r="B15" s="377"/>
      <c r="C15" s="67"/>
      <c r="D15" s="68"/>
      <c r="E15" s="68"/>
      <c r="F15" s="68"/>
      <c r="G15" s="68"/>
      <c r="H15" s="68"/>
      <c r="Q15" s="68"/>
      <c r="R15" s="68"/>
      <c r="S15" s="68"/>
      <c r="AA15" s="64"/>
    </row>
    <row r="16" spans="1:27" s="58" customFormat="1" ht="21" customHeight="1">
      <c r="A16" s="69"/>
      <c r="B16" s="56" t="s">
        <v>311</v>
      </c>
      <c r="C16" s="56"/>
      <c r="D16" s="56"/>
      <c r="E16" s="56"/>
      <c r="F16" s="56"/>
      <c r="G16" s="56"/>
      <c r="H16" s="56"/>
      <c r="I16" s="56"/>
      <c r="J16" s="56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1"/>
    </row>
    <row r="17" spans="1:27" s="58" customFormat="1" ht="21" customHeight="1">
      <c r="A17" s="72"/>
      <c r="AA17" s="64"/>
    </row>
    <row r="18" spans="1:27" s="58" customFormat="1" ht="21" customHeight="1">
      <c r="A18" s="72"/>
      <c r="AA18" s="64"/>
    </row>
    <row r="19" spans="1:27" s="58" customFormat="1" ht="21" customHeight="1">
      <c r="A19" s="72"/>
      <c r="AA19" s="64"/>
    </row>
    <row r="20" spans="1:27" s="58" customFormat="1" ht="21" customHeight="1">
      <c r="A20" s="72"/>
      <c r="AA20" s="64"/>
    </row>
    <row r="21" spans="1:27" s="58" customFormat="1" ht="21" customHeight="1">
      <c r="A21" s="72"/>
      <c r="AA21" s="64"/>
    </row>
    <row r="22" spans="1:27" s="58" customFormat="1" ht="21" customHeight="1">
      <c r="A22" s="72"/>
      <c r="AA22" s="64"/>
    </row>
    <row r="23" spans="1:27" s="58" customFormat="1" ht="21" customHeight="1">
      <c r="A23" s="72"/>
      <c r="AA23" s="64"/>
    </row>
    <row r="24" spans="1:27" s="58" customFormat="1" ht="21" customHeight="1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5"/>
    </row>
    <row r="25" spans="1:27" s="58" customFormat="1" ht="21" customHeight="1">
      <c r="A25" s="72"/>
      <c r="B25" s="56" t="s">
        <v>312</v>
      </c>
      <c r="C25" s="56"/>
      <c r="D25" s="56"/>
      <c r="E25" s="56"/>
      <c r="F25" s="56"/>
      <c r="G25" s="56"/>
      <c r="H25" s="56"/>
      <c r="AA25" s="64"/>
    </row>
    <row r="26" spans="1:27" s="58" customFormat="1" ht="21" customHeight="1">
      <c r="A26" s="72"/>
      <c r="AA26" s="64"/>
    </row>
    <row r="27" spans="1:27" s="58" customFormat="1" ht="21" customHeight="1">
      <c r="A27" s="72"/>
      <c r="AA27" s="64"/>
    </row>
    <row r="28" spans="1:27" s="58" customFormat="1" ht="21" customHeight="1">
      <c r="A28" s="72"/>
      <c r="AA28" s="64"/>
    </row>
    <row r="29" spans="1:27" s="58" customFormat="1" ht="21" customHeight="1">
      <c r="A29" s="72"/>
      <c r="AA29" s="64"/>
    </row>
    <row r="30" spans="1:27" s="58" customFormat="1" ht="21" customHeight="1">
      <c r="A30" s="72"/>
      <c r="AA30" s="64"/>
    </row>
    <row r="31" spans="1:27" s="58" customFormat="1" ht="21" customHeight="1">
      <c r="A31" s="69"/>
      <c r="B31" s="352" t="s">
        <v>310</v>
      </c>
      <c r="C31" s="352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1"/>
    </row>
    <row r="32" spans="1:27" s="58" customFormat="1" ht="21" customHeight="1">
      <c r="A32" s="72"/>
      <c r="B32" s="66"/>
      <c r="C32" s="66"/>
      <c r="AA32" s="64"/>
    </row>
    <row r="33" spans="1:27" s="58" customFormat="1" ht="21" customHeight="1">
      <c r="A33" s="72"/>
      <c r="AA33" s="64"/>
    </row>
    <row r="34" spans="1:27" s="58" customFormat="1" ht="21" customHeight="1">
      <c r="A34" s="72"/>
      <c r="AA34" s="64"/>
    </row>
    <row r="35" spans="1:27" s="58" customFormat="1" ht="21" customHeight="1">
      <c r="A35" s="72"/>
      <c r="AA35" s="64"/>
    </row>
    <row r="36" spans="1:27" s="79" customFormat="1" ht="21" customHeight="1" thickBot="1">
      <c r="A36" s="76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8"/>
    </row>
    <row r="37" spans="1:27" s="82" customFormat="1">
      <c r="A37" s="80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0"/>
      <c r="N37" s="81"/>
      <c r="O37" s="81"/>
      <c r="P37" s="81"/>
      <c r="Q37" s="81"/>
      <c r="AA37" s="83"/>
    </row>
    <row r="38" spans="1:27" s="79" customFormat="1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5"/>
    </row>
  </sheetData>
  <mergeCells count="32">
    <mergeCell ref="Y1:AA1"/>
    <mergeCell ref="W8:X8"/>
    <mergeCell ref="C9:F9"/>
    <mergeCell ref="W9:X9"/>
    <mergeCell ref="O1:O2"/>
    <mergeCell ref="S1:U1"/>
    <mergeCell ref="V1:X1"/>
    <mergeCell ref="P1:P2"/>
    <mergeCell ref="J5:K5"/>
    <mergeCell ref="W5:X5"/>
    <mergeCell ref="W6:X6"/>
    <mergeCell ref="Q12:T12"/>
    <mergeCell ref="O10:T10"/>
    <mergeCell ref="A2:N3"/>
    <mergeCell ref="Q8:R8"/>
    <mergeCell ref="C11:F11"/>
    <mergeCell ref="A8:B10"/>
    <mergeCell ref="C8:F8"/>
    <mergeCell ref="J8:K8"/>
    <mergeCell ref="C10:F10"/>
    <mergeCell ref="Q1:Q2"/>
    <mergeCell ref="R1:R3"/>
    <mergeCell ref="A11:B15"/>
    <mergeCell ref="O7:T7"/>
    <mergeCell ref="Q5:R5"/>
    <mergeCell ref="B31:C31"/>
    <mergeCell ref="A5:B7"/>
    <mergeCell ref="C5:F5"/>
    <mergeCell ref="D13:F13"/>
    <mergeCell ref="C12:F12"/>
    <mergeCell ref="C6:F6"/>
    <mergeCell ref="C7:F7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5</vt:i4>
      </vt:variant>
    </vt:vector>
  </HeadingPairs>
  <TitlesOfParts>
    <vt:vector size="11" baseType="lpstr">
      <vt:lpstr>표지</vt:lpstr>
      <vt:lpstr>Process</vt:lpstr>
      <vt:lpstr>세부기준</vt:lpstr>
      <vt:lpstr>비상사태대응</vt:lpstr>
      <vt:lpstr>비상사태보고서</vt:lpstr>
      <vt:lpstr>비상훈련 평가서</vt:lpstr>
      <vt:lpstr>비상사태대응!Print_Area</vt:lpstr>
      <vt:lpstr>비상사태보고서!Print_Area</vt:lpstr>
      <vt:lpstr>'비상훈련 평가서'!Print_Area</vt:lpstr>
      <vt:lpstr>세부기준!Print_Area</vt:lpstr>
      <vt:lpstr>Process!Print_Titles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2016-09-18T03:36:28Z</cp:lastPrinted>
  <dcterms:created xsi:type="dcterms:W3CDTF">2005-01-03T00:46:00Z</dcterms:created>
  <dcterms:modified xsi:type="dcterms:W3CDTF">2019-08-06T05:36:40Z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2068855527</vt:i4>
  </property>
  <property fmtid="{D5CDD505-2E9C-101B-9397-08002B2CF9AE}" pid="3" name="_EmailSubject">
    <vt:lpwstr>ISO/TS16949 ; PFC작성 (서식 및 예제)</vt:lpwstr>
  </property>
  <property fmtid="{D5CDD505-2E9C-101B-9397-08002B2CF9AE}" pid="4" name="_AuthorEmail">
    <vt:lpwstr>idkim@ceratech.co.kr</vt:lpwstr>
  </property>
  <property fmtid="{D5CDD505-2E9C-101B-9397-08002B2CF9AE}" pid="5" name="_AuthorEmailDisplayName">
    <vt:lpwstr>김일동</vt:lpwstr>
  </property>
  <property fmtid="{D5CDD505-2E9C-101B-9397-08002B2CF9AE}" pid="6" name="_ReviewingToolsShownOnce">
    <vt:lpwstr/>
  </property>
</Properties>
</file>